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23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<sst xmlns="http://schemas.openxmlformats.org/spreadsheetml/2006/main" count="139" uniqueCount="138">
  <si>
    <t>Opplæring</t>
  </si>
  <si>
    <t>Totalt</t>
  </si>
  <si>
    <t>Aik Lund</t>
  </si>
  <si>
    <t>Atletklubben Av 1928</t>
  </si>
  <si>
    <t>Budosør</t>
  </si>
  <si>
    <t>Christianssands Seilforening</t>
  </si>
  <si>
    <t>Donn, FK</t>
  </si>
  <si>
    <t>Kristiansand Skiklubb</t>
  </si>
  <si>
    <t>Flekkerøy IL</t>
  </si>
  <si>
    <t>Gimletroll IK</t>
  </si>
  <si>
    <t>Grim FK</t>
  </si>
  <si>
    <t>Grim VBK</t>
  </si>
  <si>
    <t>Hannevikas IL</t>
  </si>
  <si>
    <t>Hånes IF</t>
  </si>
  <si>
    <t>Hånes Turnforening</t>
  </si>
  <si>
    <t>Just IL</t>
  </si>
  <si>
    <t>Kfum-Kameratene</t>
  </si>
  <si>
    <t>Kjevik Fallskjermklubb - Luftsport</t>
  </si>
  <si>
    <t>Kristiansands IF-Håndball</t>
  </si>
  <si>
    <t>Kristiansand Svømmeklubb</t>
  </si>
  <si>
    <t>Kristiansand Garnisons Pistol</t>
  </si>
  <si>
    <t>Kristiansand Karate Club</t>
  </si>
  <si>
    <t>Kristiansand og O.Tr.h.kl.</t>
  </si>
  <si>
    <t>Kristiansand Husmorgym.lag</t>
  </si>
  <si>
    <t>Kristiansand Ak</t>
  </si>
  <si>
    <t>Kristiansand Badmintonklubb</t>
  </si>
  <si>
    <t>Kristiansands IF-Friidrett</t>
  </si>
  <si>
    <t>Kristiansand Bueskyttere</t>
  </si>
  <si>
    <t>Kristiansand Dykkerklubb</t>
  </si>
  <si>
    <t>Kristiansand Gangklubb</t>
  </si>
  <si>
    <t>Kristiansand Golfklubb</t>
  </si>
  <si>
    <t>Kristiansand HSL</t>
  </si>
  <si>
    <t>Kristiansand JFF,Lerduegr</t>
  </si>
  <si>
    <t>Kristiansand Kajakklubb</t>
  </si>
  <si>
    <t>Kristiansand OK</t>
  </si>
  <si>
    <t>Kristiansand Pistolklubb</t>
  </si>
  <si>
    <t>Kristiansand Roklubb</t>
  </si>
  <si>
    <t>Kristiansand Stupeklubb</t>
  </si>
  <si>
    <t>Kristiansand Tennisklubb</t>
  </si>
  <si>
    <t>Kristiansands Cykleklubb</t>
  </si>
  <si>
    <t>Kristiansands IF</t>
  </si>
  <si>
    <t>Kristiansands Turnforening</t>
  </si>
  <si>
    <t>Mau Pluggen-Trialgr.</t>
  </si>
  <si>
    <t>Mølla BTK</t>
  </si>
  <si>
    <t>NMK Kristiansand</t>
  </si>
  <si>
    <t>Oddernes IL</t>
  </si>
  <si>
    <t>Oddersjaa SSK</t>
  </si>
  <si>
    <t>Sør, OK</t>
  </si>
  <si>
    <t>Radar, FK</t>
  </si>
  <si>
    <t>Randesund IL</t>
  </si>
  <si>
    <t>Lund Trimlag</t>
  </si>
  <si>
    <t>Solbygg FK</t>
  </si>
  <si>
    <t>Start, IK</t>
  </si>
  <si>
    <t>Søm Squash Klubb</t>
  </si>
  <si>
    <t>Flekkerøy Dykkerklubb</t>
  </si>
  <si>
    <t>Topdal Dykkerklubb</t>
  </si>
  <si>
    <t>Torridal IL</t>
  </si>
  <si>
    <t>Torridal Skytterlag, Sportsk.</t>
  </si>
  <si>
    <t>Tveit IL</t>
  </si>
  <si>
    <t>Varodd Svømmeklubb</t>
  </si>
  <si>
    <t>Vepsa Bowlingklubb</t>
  </si>
  <si>
    <t>Vigør FK</t>
  </si>
  <si>
    <t>Våg, IK</t>
  </si>
  <si>
    <t>Christianssands Curling Club</t>
  </si>
  <si>
    <t>Vågsbygd Karate Klubb</t>
  </si>
  <si>
    <t>Vågsbygd Svømme- Og Livredning</t>
  </si>
  <si>
    <t>Torridal Skiskytterlag</t>
  </si>
  <si>
    <t>Kristiansand Danseklubb</t>
  </si>
  <si>
    <t>Kristiansand Bowlingklubb</t>
  </si>
  <si>
    <t>Kristiansand Marsjforening</t>
  </si>
  <si>
    <t>Kristiansand Politi Il,Pistol</t>
  </si>
  <si>
    <t>Kristiansand Ishockey klubb</t>
  </si>
  <si>
    <t>Hånes Volleyballklubb</t>
  </si>
  <si>
    <t>Kristiansand Svømmeallianse</t>
  </si>
  <si>
    <t>Vågsbygd Seilforening</t>
  </si>
  <si>
    <t>Kristiansand og Søgne Ridekl.</t>
  </si>
  <si>
    <t>Kristiansand Tae Kwon Do Klubb</t>
  </si>
  <si>
    <t>Kristiansand Student IL</t>
  </si>
  <si>
    <t>Gimle Rytterforening</t>
  </si>
  <si>
    <t>Kristiansand Ju Jitsu klubb</t>
  </si>
  <si>
    <t>Lund Basketballklubb</t>
  </si>
  <si>
    <t>Sørlandets Paragliderklubb</t>
  </si>
  <si>
    <t>Kristiansand JFF, Castinggr.</t>
  </si>
  <si>
    <t>Tigerberget, FK</t>
  </si>
  <si>
    <t>Hemo Riders MC Kristiansand</t>
  </si>
  <si>
    <t>Tobienborg Fotballklubb</t>
  </si>
  <si>
    <t>Christianssand Klatreklubb</t>
  </si>
  <si>
    <t>Kristiansand Int.Folkedanskl.</t>
  </si>
  <si>
    <t>Extra Old Divers</t>
  </si>
  <si>
    <t>Senior Sport</t>
  </si>
  <si>
    <t>Kristiansand Frisbee Klubb</t>
  </si>
  <si>
    <t>Kristiansand Kickboksingklubb</t>
  </si>
  <si>
    <t>Kristiansand Basket</t>
  </si>
  <si>
    <t>Sørlands-Strike Bowling Klubb</t>
  </si>
  <si>
    <t>Kvadraturen Frisbee Golf Klubb</t>
  </si>
  <si>
    <t>Flekkerøy Padleklubb</t>
  </si>
  <si>
    <t>Kristiansand Innline Klubb</t>
  </si>
  <si>
    <t>Christiansand Bandy Tigers</t>
  </si>
  <si>
    <t>Kristiansand Gladiators</t>
  </si>
  <si>
    <t>Kristiansand Døve Sportsklubb</t>
  </si>
  <si>
    <t>Kjevik Flyklubb</t>
  </si>
  <si>
    <t>FC Christianssand</t>
  </si>
  <si>
    <t>Sørlandets Modellflyklubb</t>
  </si>
  <si>
    <t>Bråvann Idrettslag</t>
  </si>
  <si>
    <t>FK Karuss</t>
  </si>
  <si>
    <t>Christianssand Innebandy Klubb</t>
  </si>
  <si>
    <t>Retranchementet Hoppball Club</t>
  </si>
  <si>
    <t>Kristiansand Kampsport Klubb</t>
  </si>
  <si>
    <t>Kristiansand Båt-Sport Klubb</t>
  </si>
  <si>
    <t>Randesund Rideklubb</t>
  </si>
  <si>
    <t>Sørlandets RC Helikopterklubb</t>
  </si>
  <si>
    <t>Kristiansand Taekwondo Klubb</t>
  </si>
  <si>
    <t>FC Liria</t>
  </si>
  <si>
    <t>Hjertetrimmen i Kristiansand</t>
  </si>
  <si>
    <t>Tinnheia Karate Klubb</t>
  </si>
  <si>
    <t>Kristiansand Modellbilklubb</t>
  </si>
  <si>
    <t>Bjaavann Golfklubb-Kristiansand</t>
  </si>
  <si>
    <t>Sørlandsparken Rideklubb</t>
  </si>
  <si>
    <t>Mudo Team Kristiansand</t>
  </si>
  <si>
    <t>Cykleklubben Sør</t>
  </si>
  <si>
    <t>FC Blaa</t>
  </si>
  <si>
    <t>Blindspor IK</t>
  </si>
  <si>
    <t>Våg FK</t>
  </si>
  <si>
    <t>IK Våg-Håndball</t>
  </si>
  <si>
    <t>Kristiansand Rugby Klubb</t>
  </si>
  <si>
    <t>Vågsbygd Håndballklubb</t>
  </si>
  <si>
    <t>Kristiansand Ryttersport Klubb</t>
  </si>
  <si>
    <t>Kristiansand Sandvolleyballklubb</t>
  </si>
  <si>
    <t>Christianssand Swing &amp; Sleng</t>
  </si>
  <si>
    <t>Kristiansand Kendo Klubb</t>
  </si>
  <si>
    <t>Friskis &amp; Svettis</t>
  </si>
  <si>
    <t>Hodestøtte</t>
  </si>
  <si>
    <t>Idrettsskole</t>
  </si>
  <si>
    <t>Spes tiltak</t>
  </si>
  <si>
    <t>Oppstart/</t>
  </si>
  <si>
    <t>IR disp</t>
  </si>
  <si>
    <t>konto</t>
  </si>
  <si>
    <t>Revitalisering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</si>
</sst>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</numFmts>
  <fonts count="11">
    <font>
      <sz val="10"/>
      <name val="Arial"/>
      <family val="0"/>
    </font>
    <font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sz val="8"/>
      <color indexed="8"/>
      <name val="MS Sans Serif"/>
      <family val="0"/>
    </font>
    <font>
      <b/>
      <sz val="10"/>
      <color indexed="8"/>
      <name val="MS Sans Serif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9" fontId="6" fillId="0" borderId="1" xfId="18" applyNumberFormat="1" applyFont="1" applyFill="1" applyBorder="1" applyAlignment="1" applyProtection="1">
      <alignment/>
      <protection/>
    </xf>
    <xf numFmtId="164" fontId="6" fillId="0" borderId="1" xfId="18" applyNumberFormat="1" applyFont="1" applyFill="1" applyBorder="1" applyAlignment="1" applyProtection="1">
      <alignment/>
      <protection/>
    </xf>
    <xf numFmtId="164" fontId="3" fillId="0" borderId="1" xfId="2" applyNumberFormat="1" applyFont="1" applyFill="1" applyBorder="1" applyAlignment="1" applyProtection="1">
      <alignment/>
      <protection/>
    </xf>
    <xf numFmtId="164" fontId="7" fillId="0" borderId="2" xfId="0" applyNumberFormat="1" applyFont="1" applyBorder="1" applyAlignment="1">
      <alignment/>
    </xf>
  </cellXfs>
  <cellStyles count="11">
    <cellStyle name="Normal" xfId="0"/>
    <cellStyle name="ColLevel_0" xfId="2"/>
    <cellStyle name="ColLevel_1" xfId="4"/>
    <cellStyle name="ColLevel_2" xfId="6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%20av%20Tildelingsark%202006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deling"/>
      <sheetName val="Fordeling %"/>
      <sheetName val="Endring forrige år"/>
      <sheetName val="Adresseliste"/>
      <sheetName val="Flettebrev"/>
      <sheetName val="Aktivitetstall 2002"/>
      <sheetName val="Historikk"/>
    </sheetNames>
    <sheetDataSet>
      <sheetData sheetId="0">
        <row r="4">
          <cell r="P4">
            <v>1</v>
          </cell>
          <cell r="Q4">
            <v>147</v>
          </cell>
          <cell r="Z4" t="str">
            <v> </v>
          </cell>
        </row>
        <row r="5">
          <cell r="P5">
            <v>175</v>
          </cell>
          <cell r="Q5">
            <v>70</v>
          </cell>
          <cell r="Z5" t="str">
            <v> </v>
          </cell>
        </row>
        <row r="6">
          <cell r="P6">
            <v>7</v>
          </cell>
          <cell r="Q6">
            <v>7</v>
          </cell>
          <cell r="Z6" t="str">
            <v> </v>
          </cell>
        </row>
        <row r="7">
          <cell r="P7">
            <v>50</v>
          </cell>
          <cell r="Q7">
            <v>60</v>
          </cell>
          <cell r="Z7" t="str">
            <v> </v>
          </cell>
        </row>
        <row r="8">
          <cell r="P8">
            <v>101</v>
          </cell>
          <cell r="Q8">
            <v>97</v>
          </cell>
          <cell r="T8">
            <v>0.25</v>
          </cell>
          <cell r="U8">
            <v>0.25</v>
          </cell>
          <cell r="Z8" t="str">
            <v> </v>
          </cell>
        </row>
        <row r="9">
          <cell r="P9">
            <v>46</v>
          </cell>
          <cell r="Q9">
            <v>35</v>
          </cell>
          <cell r="Z9" t="str">
            <v> </v>
          </cell>
        </row>
        <row r="10">
          <cell r="P10">
            <v>222</v>
          </cell>
          <cell r="Q10">
            <v>179</v>
          </cell>
          <cell r="T10">
            <v>0.25</v>
          </cell>
          <cell r="V10">
            <v>1</v>
          </cell>
          <cell r="W10">
            <v>1</v>
          </cell>
          <cell r="Z10" t="str">
            <v> </v>
          </cell>
        </row>
        <row r="11">
          <cell r="P11">
            <v>343</v>
          </cell>
          <cell r="Q11">
            <v>326</v>
          </cell>
          <cell r="T11">
            <v>0.5</v>
          </cell>
          <cell r="U11">
            <v>0.5</v>
          </cell>
          <cell r="V11">
            <v>1</v>
          </cell>
          <cell r="X11">
            <v>0.25</v>
          </cell>
          <cell r="Z11" t="str">
            <v> </v>
          </cell>
        </row>
        <row r="12">
          <cell r="P12">
            <v>0</v>
          </cell>
          <cell r="Q12">
            <v>0</v>
          </cell>
          <cell r="Z12" t="str">
            <v> </v>
          </cell>
        </row>
        <row r="13">
          <cell r="P13">
            <v>11</v>
          </cell>
          <cell r="Q13">
            <v>30</v>
          </cell>
          <cell r="Z13" t="str">
            <v> </v>
          </cell>
        </row>
        <row r="14">
          <cell r="P14">
            <v>0</v>
          </cell>
          <cell r="Q14">
            <v>2</v>
          </cell>
          <cell r="Z14">
            <v>1</v>
          </cell>
        </row>
        <row r="15">
          <cell r="P15">
            <v>203</v>
          </cell>
          <cell r="Q15">
            <v>104</v>
          </cell>
          <cell r="T15">
            <v>0.25</v>
          </cell>
          <cell r="V15">
            <v>0.25</v>
          </cell>
          <cell r="X15">
            <v>0.25</v>
          </cell>
          <cell r="Z15" t="str">
            <v> </v>
          </cell>
        </row>
        <row r="16">
          <cell r="P16">
            <v>34</v>
          </cell>
          <cell r="Q16">
            <v>15</v>
          </cell>
          <cell r="Z16" t="str">
            <v> </v>
          </cell>
        </row>
        <row r="17">
          <cell r="P17">
            <v>118</v>
          </cell>
          <cell r="Q17">
            <v>27</v>
          </cell>
          <cell r="T17">
            <v>0.25</v>
          </cell>
          <cell r="V17">
            <v>0.25</v>
          </cell>
          <cell r="X17">
            <v>0.25</v>
          </cell>
          <cell r="Z17" t="str">
            <v> </v>
          </cell>
        </row>
        <row r="18">
          <cell r="P18">
            <v>0</v>
          </cell>
          <cell r="Q18">
            <v>11</v>
          </cell>
          <cell r="Z18" t="str">
            <v> </v>
          </cell>
        </row>
        <row r="19">
          <cell r="P19">
            <v>1</v>
          </cell>
          <cell r="Q19">
            <v>20</v>
          </cell>
          <cell r="Z19" t="str">
            <v> </v>
          </cell>
        </row>
        <row r="20">
          <cell r="P20">
            <v>58</v>
          </cell>
          <cell r="Q20">
            <v>101</v>
          </cell>
          <cell r="Z20" t="str">
            <v> </v>
          </cell>
        </row>
        <row r="21">
          <cell r="P21">
            <v>86</v>
          </cell>
          <cell r="Q21">
            <v>23</v>
          </cell>
          <cell r="Z21" t="str">
            <v> </v>
          </cell>
        </row>
        <row r="22">
          <cell r="P22">
            <v>0</v>
          </cell>
          <cell r="Q22">
            <v>0</v>
          </cell>
          <cell r="Z22" t="str">
            <v> </v>
          </cell>
        </row>
        <row r="23">
          <cell r="P23">
            <v>49</v>
          </cell>
          <cell r="Q23">
            <v>37</v>
          </cell>
          <cell r="Z23" t="str">
            <v> </v>
          </cell>
        </row>
        <row r="24">
          <cell r="P24">
            <v>3</v>
          </cell>
          <cell r="Q24">
            <v>11</v>
          </cell>
          <cell r="Z24" t="str">
            <v> </v>
          </cell>
        </row>
        <row r="25">
          <cell r="P25">
            <v>0</v>
          </cell>
          <cell r="Q25">
            <v>0</v>
          </cell>
          <cell r="Z25" t="str">
            <v> </v>
          </cell>
        </row>
        <row r="26">
          <cell r="P26">
            <v>0</v>
          </cell>
          <cell r="Q26">
            <v>10</v>
          </cell>
          <cell r="Z26" t="str">
            <v> </v>
          </cell>
        </row>
        <row r="27">
          <cell r="P27">
            <v>37</v>
          </cell>
          <cell r="Q27">
            <v>42</v>
          </cell>
          <cell r="Z27" t="str">
            <v> </v>
          </cell>
        </row>
        <row r="28">
          <cell r="P28">
            <v>85</v>
          </cell>
          <cell r="Q28">
            <v>53</v>
          </cell>
          <cell r="T28">
            <v>0.25</v>
          </cell>
          <cell r="V28">
            <v>0.25</v>
          </cell>
          <cell r="Z28" t="str">
            <v> </v>
          </cell>
        </row>
        <row r="29">
          <cell r="P29">
            <v>12</v>
          </cell>
          <cell r="Q29">
            <v>35</v>
          </cell>
          <cell r="U29">
            <v>0.75</v>
          </cell>
          <cell r="Z29" t="str">
            <v> </v>
          </cell>
        </row>
        <row r="30">
          <cell r="P30">
            <v>12</v>
          </cell>
          <cell r="Q30">
            <v>24</v>
          </cell>
          <cell r="T30">
            <v>0.25</v>
          </cell>
          <cell r="U30">
            <v>0.5</v>
          </cell>
          <cell r="V30">
            <v>0.5</v>
          </cell>
          <cell r="Z30" t="str">
            <v> </v>
          </cell>
        </row>
        <row r="31">
          <cell r="P31">
            <v>0</v>
          </cell>
          <cell r="Q31">
            <v>0</v>
          </cell>
          <cell r="Z31" t="str">
            <v> </v>
          </cell>
        </row>
        <row r="32">
          <cell r="P32">
            <v>0</v>
          </cell>
          <cell r="Q32">
            <v>0</v>
          </cell>
          <cell r="Z32" t="str">
            <v> </v>
          </cell>
        </row>
        <row r="33">
          <cell r="P33">
            <v>6</v>
          </cell>
          <cell r="Q33">
            <v>11</v>
          </cell>
          <cell r="U33">
            <v>0.5</v>
          </cell>
          <cell r="Z33" t="str">
            <v> </v>
          </cell>
        </row>
        <row r="34">
          <cell r="P34">
            <v>0</v>
          </cell>
          <cell r="Q34">
            <v>15</v>
          </cell>
          <cell r="Z34" t="str">
            <v> </v>
          </cell>
        </row>
        <row r="35">
          <cell r="P35">
            <v>4</v>
          </cell>
          <cell r="Q35">
            <v>24</v>
          </cell>
          <cell r="Z35" t="str">
            <v> </v>
          </cell>
        </row>
        <row r="36">
          <cell r="P36">
            <v>12</v>
          </cell>
          <cell r="Q36">
            <v>23</v>
          </cell>
          <cell r="U36">
            <v>0.75</v>
          </cell>
          <cell r="Z36" t="str">
            <v> </v>
          </cell>
        </row>
        <row r="37">
          <cell r="P37">
            <v>0</v>
          </cell>
          <cell r="Q37">
            <v>1</v>
          </cell>
          <cell r="Z37">
            <v>1</v>
          </cell>
        </row>
        <row r="38">
          <cell r="P38">
            <v>1</v>
          </cell>
          <cell r="Q38">
            <v>18</v>
          </cell>
          <cell r="V38">
            <v>0.25</v>
          </cell>
          <cell r="W38">
            <v>0.5</v>
          </cell>
          <cell r="Z38" t="str">
            <v> </v>
          </cell>
        </row>
        <row r="39">
          <cell r="P39">
            <v>70</v>
          </cell>
          <cell r="Q39">
            <v>18</v>
          </cell>
          <cell r="T39">
            <v>0.25</v>
          </cell>
          <cell r="Z39" t="str">
            <v> </v>
          </cell>
        </row>
        <row r="40">
          <cell r="P40">
            <v>40</v>
          </cell>
          <cell r="Q40">
            <v>64</v>
          </cell>
          <cell r="Z40" t="str">
            <v> </v>
          </cell>
        </row>
        <row r="41">
          <cell r="P41">
            <v>39</v>
          </cell>
          <cell r="Q41">
            <v>52</v>
          </cell>
          <cell r="V41">
            <v>0.25</v>
          </cell>
          <cell r="Z41" t="str">
            <v> </v>
          </cell>
        </row>
        <row r="42">
          <cell r="P42">
            <v>0</v>
          </cell>
          <cell r="Q42">
            <v>0</v>
          </cell>
          <cell r="Z42" t="str">
            <v> </v>
          </cell>
        </row>
        <row r="43">
          <cell r="P43">
            <v>437</v>
          </cell>
          <cell r="Q43">
            <v>249</v>
          </cell>
          <cell r="T43">
            <v>1</v>
          </cell>
          <cell r="U43">
            <v>1.25</v>
          </cell>
          <cell r="V43">
            <v>0.5</v>
          </cell>
          <cell r="W43">
            <v>0.25</v>
          </cell>
          <cell r="Z43" t="str">
            <v> </v>
          </cell>
        </row>
        <row r="44">
          <cell r="P44">
            <v>7</v>
          </cell>
          <cell r="Q44">
            <v>27</v>
          </cell>
          <cell r="Z44" t="str">
            <v> </v>
          </cell>
        </row>
        <row r="45">
          <cell r="P45">
            <v>0</v>
          </cell>
          <cell r="Q45">
            <v>0</v>
          </cell>
          <cell r="Z45" t="str">
            <v> </v>
          </cell>
        </row>
        <row r="46">
          <cell r="P46">
            <v>106</v>
          </cell>
          <cell r="Q46">
            <v>98</v>
          </cell>
          <cell r="U46">
            <v>1</v>
          </cell>
          <cell r="Z46" t="str">
            <v> </v>
          </cell>
        </row>
        <row r="47">
          <cell r="P47">
            <v>0</v>
          </cell>
          <cell r="Q47">
            <v>0</v>
          </cell>
          <cell r="Z47" t="str">
            <v> </v>
          </cell>
        </row>
        <row r="48">
          <cell r="P48">
            <v>127</v>
          </cell>
          <cell r="Q48">
            <v>114</v>
          </cell>
          <cell r="T48">
            <v>0.5</v>
          </cell>
          <cell r="U48">
            <v>1</v>
          </cell>
          <cell r="V48">
            <v>0.5</v>
          </cell>
          <cell r="X48">
            <v>0.5</v>
          </cell>
          <cell r="Z48" t="str">
            <v> </v>
          </cell>
        </row>
        <row r="49">
          <cell r="P49">
            <v>5</v>
          </cell>
          <cell r="Q49">
            <v>29</v>
          </cell>
          <cell r="Z49" t="str">
            <v> </v>
          </cell>
        </row>
        <row r="50">
          <cell r="P50">
            <v>55</v>
          </cell>
          <cell r="Q50">
            <v>82</v>
          </cell>
          <cell r="X50">
            <v>0.5</v>
          </cell>
          <cell r="Z50" t="str">
            <v> </v>
          </cell>
        </row>
        <row r="51">
          <cell r="P51">
            <v>814</v>
          </cell>
          <cell r="Q51">
            <v>486</v>
          </cell>
          <cell r="T51">
            <v>1</v>
          </cell>
          <cell r="U51">
            <v>0.75</v>
          </cell>
          <cell r="V51">
            <v>1</v>
          </cell>
          <cell r="X51">
            <v>0.25</v>
          </cell>
          <cell r="Z51" t="str">
            <v> </v>
          </cell>
        </row>
        <row r="52">
          <cell r="P52">
            <v>0</v>
          </cell>
          <cell r="Q52">
            <v>0</v>
          </cell>
          <cell r="Z52" t="str">
            <v> </v>
          </cell>
        </row>
        <row r="53">
          <cell r="P53">
            <v>0</v>
          </cell>
          <cell r="Q53">
            <v>0</v>
          </cell>
          <cell r="Z53" t="str">
            <v> </v>
          </cell>
        </row>
        <row r="54">
          <cell r="P54">
            <v>265</v>
          </cell>
          <cell r="Q54">
            <v>153</v>
          </cell>
          <cell r="T54">
            <v>0.5</v>
          </cell>
          <cell r="X54">
            <v>0.25</v>
          </cell>
          <cell r="Z54" t="str">
            <v> </v>
          </cell>
        </row>
        <row r="55">
          <cell r="P55">
            <v>6</v>
          </cell>
          <cell r="Q55">
            <v>12</v>
          </cell>
          <cell r="V55">
            <v>0.25</v>
          </cell>
          <cell r="Z55" t="str">
            <v> </v>
          </cell>
        </row>
        <row r="56">
          <cell r="P56">
            <v>0</v>
          </cell>
          <cell r="Q56">
            <v>0</v>
          </cell>
          <cell r="Z56" t="str">
            <v> </v>
          </cell>
        </row>
        <row r="57">
          <cell r="P57">
            <v>0</v>
          </cell>
          <cell r="Q57">
            <v>1</v>
          </cell>
          <cell r="Z57">
            <v>1</v>
          </cell>
        </row>
        <row r="58">
          <cell r="P58">
            <v>155</v>
          </cell>
          <cell r="Q58">
            <v>247</v>
          </cell>
          <cell r="V58">
            <v>0.5</v>
          </cell>
          <cell r="X58">
            <v>0.25</v>
          </cell>
          <cell r="Z58" t="str">
            <v> </v>
          </cell>
        </row>
        <row r="59">
          <cell r="P59">
            <v>0</v>
          </cell>
          <cell r="Q59">
            <v>1</v>
          </cell>
          <cell r="Z59">
            <v>1</v>
          </cell>
        </row>
        <row r="60">
          <cell r="P60">
            <v>166</v>
          </cell>
          <cell r="Q60">
            <v>81</v>
          </cell>
          <cell r="T60">
            <v>0.25</v>
          </cell>
          <cell r="X60">
            <v>0.25</v>
          </cell>
          <cell r="Z60" t="str">
            <v> </v>
          </cell>
        </row>
        <row r="61">
          <cell r="P61">
            <v>100</v>
          </cell>
          <cell r="Q61">
            <v>20</v>
          </cell>
          <cell r="Z61" t="str">
            <v> </v>
          </cell>
        </row>
        <row r="62">
          <cell r="P62">
            <v>0</v>
          </cell>
          <cell r="Q62">
            <v>18</v>
          </cell>
          <cell r="U62">
            <v>0.25</v>
          </cell>
          <cell r="Z62" t="str">
            <v> </v>
          </cell>
        </row>
        <row r="63">
          <cell r="P63">
            <v>307</v>
          </cell>
          <cell r="Q63">
            <v>211</v>
          </cell>
          <cell r="U63">
            <v>1</v>
          </cell>
          <cell r="V63">
            <v>1</v>
          </cell>
          <cell r="X63">
            <v>0.25</v>
          </cell>
          <cell r="Z63" t="str">
            <v> </v>
          </cell>
        </row>
        <row r="64">
          <cell r="P64">
            <v>597</v>
          </cell>
          <cell r="Q64">
            <v>3</v>
          </cell>
          <cell r="T64">
            <v>1</v>
          </cell>
          <cell r="U64">
            <v>1</v>
          </cell>
          <cell r="V64">
            <v>1</v>
          </cell>
          <cell r="W64">
            <v>0.5</v>
          </cell>
          <cell r="Z64" t="str">
            <v> </v>
          </cell>
        </row>
        <row r="65">
          <cell r="P65">
            <v>0</v>
          </cell>
          <cell r="Q65">
            <v>0</v>
          </cell>
          <cell r="Z65" t="str">
            <v> </v>
          </cell>
        </row>
        <row r="66">
          <cell r="P66">
            <v>178</v>
          </cell>
          <cell r="Q66">
            <v>46</v>
          </cell>
          <cell r="Z66" t="str">
            <v> </v>
          </cell>
        </row>
        <row r="67">
          <cell r="P67">
            <v>302</v>
          </cell>
          <cell r="Q67">
            <v>30</v>
          </cell>
          <cell r="T67">
            <v>0.25</v>
          </cell>
          <cell r="U67">
            <v>1.25</v>
          </cell>
          <cell r="V67">
            <v>1</v>
          </cell>
          <cell r="Z67" t="str">
            <v> </v>
          </cell>
        </row>
        <row r="68">
          <cell r="P68">
            <v>2</v>
          </cell>
          <cell r="Q68">
            <v>11</v>
          </cell>
          <cell r="Z68" t="str">
            <v> </v>
          </cell>
        </row>
        <row r="69">
          <cell r="P69">
            <v>23</v>
          </cell>
          <cell r="Q69">
            <v>10</v>
          </cell>
          <cell r="X69">
            <v>0.5</v>
          </cell>
          <cell r="Z69" t="str">
            <v> </v>
          </cell>
        </row>
        <row r="70">
          <cell r="P70">
            <v>0</v>
          </cell>
          <cell r="Q70">
            <v>0</v>
          </cell>
          <cell r="Z70" t="str">
            <v> </v>
          </cell>
        </row>
        <row r="71">
          <cell r="P71">
            <v>0</v>
          </cell>
          <cell r="Q71">
            <v>1</v>
          </cell>
          <cell r="Z71">
            <v>1</v>
          </cell>
        </row>
        <row r="72">
          <cell r="P72">
            <v>0</v>
          </cell>
          <cell r="Q72">
            <v>0</v>
          </cell>
          <cell r="Z72" t="str">
            <v> </v>
          </cell>
        </row>
        <row r="73">
          <cell r="P73">
            <v>0</v>
          </cell>
          <cell r="Q73">
            <v>0</v>
          </cell>
          <cell r="Z73" t="str">
            <v> </v>
          </cell>
        </row>
        <row r="74">
          <cell r="P74">
            <v>0</v>
          </cell>
          <cell r="Q74">
            <v>0</v>
          </cell>
          <cell r="Z74" t="str">
            <v> </v>
          </cell>
        </row>
        <row r="75">
          <cell r="P75">
            <v>0</v>
          </cell>
          <cell r="Q75">
            <v>28</v>
          </cell>
          <cell r="Z75" t="str">
            <v> </v>
          </cell>
        </row>
        <row r="76">
          <cell r="P76">
            <v>14</v>
          </cell>
          <cell r="Q76">
            <v>3</v>
          </cell>
          <cell r="Z76" t="str">
            <v> </v>
          </cell>
        </row>
        <row r="77">
          <cell r="P77">
            <v>76</v>
          </cell>
          <cell r="Q77">
            <v>131</v>
          </cell>
          <cell r="X77">
            <v>0.5</v>
          </cell>
          <cell r="Z77" t="str">
            <v> </v>
          </cell>
        </row>
        <row r="78">
          <cell r="P78">
            <v>0</v>
          </cell>
          <cell r="Q78">
            <v>0</v>
          </cell>
          <cell r="Z78" t="str">
            <v> </v>
          </cell>
        </row>
        <row r="79">
          <cell r="P79">
            <v>0</v>
          </cell>
          <cell r="Q79">
            <v>50</v>
          </cell>
          <cell r="X79">
            <v>0.25</v>
          </cell>
          <cell r="Z79" t="str">
            <v> </v>
          </cell>
        </row>
        <row r="80">
          <cell r="P80">
            <v>16</v>
          </cell>
          <cell r="Q80">
            <v>41</v>
          </cell>
          <cell r="U80">
            <v>0.25</v>
          </cell>
          <cell r="X80">
            <v>0.5</v>
          </cell>
          <cell r="Z80" t="str">
            <v> </v>
          </cell>
        </row>
        <row r="81">
          <cell r="P81">
            <v>20</v>
          </cell>
          <cell r="Q81">
            <v>53</v>
          </cell>
          <cell r="Z81" t="str">
            <v> </v>
          </cell>
        </row>
        <row r="82">
          <cell r="P82">
            <v>0</v>
          </cell>
          <cell r="Q82">
            <v>12</v>
          </cell>
          <cell r="Z82" t="str">
            <v> </v>
          </cell>
        </row>
        <row r="83">
          <cell r="P83">
            <v>0</v>
          </cell>
          <cell r="Q83">
            <v>0</v>
          </cell>
          <cell r="Z83" t="str">
            <v> </v>
          </cell>
        </row>
        <row r="84">
          <cell r="P84">
            <v>20</v>
          </cell>
          <cell r="Q84">
            <v>46</v>
          </cell>
          <cell r="Z84" t="str">
            <v> </v>
          </cell>
        </row>
        <row r="85">
          <cell r="P85">
            <v>0</v>
          </cell>
          <cell r="Q85">
            <v>0</v>
          </cell>
          <cell r="Z85" t="str">
            <v> </v>
          </cell>
        </row>
        <row r="86">
          <cell r="P86">
            <v>0</v>
          </cell>
          <cell r="Q86">
            <v>0</v>
          </cell>
          <cell r="Z86" t="str">
            <v> </v>
          </cell>
        </row>
        <row r="87">
          <cell r="P87">
            <v>0</v>
          </cell>
          <cell r="Q87">
            <v>0</v>
          </cell>
          <cell r="Z87" t="str">
            <v> </v>
          </cell>
        </row>
        <row r="88">
          <cell r="P88">
            <v>1</v>
          </cell>
          <cell r="Q88">
            <v>28</v>
          </cell>
          <cell r="Z88" t="str">
            <v> </v>
          </cell>
        </row>
        <row r="89">
          <cell r="P89">
            <v>0</v>
          </cell>
          <cell r="Q89">
            <v>0</v>
          </cell>
          <cell r="Z89" t="str">
            <v> </v>
          </cell>
        </row>
        <row r="90">
          <cell r="P90">
            <v>0</v>
          </cell>
          <cell r="Q90">
            <v>0</v>
          </cell>
          <cell r="Z90" t="str">
            <v> </v>
          </cell>
        </row>
        <row r="91">
          <cell r="P91">
            <v>0</v>
          </cell>
          <cell r="Q91">
            <v>0</v>
          </cell>
          <cell r="Z91" t="str">
            <v> </v>
          </cell>
        </row>
        <row r="92">
          <cell r="P92">
            <v>0</v>
          </cell>
          <cell r="Q92">
            <v>0</v>
          </cell>
          <cell r="Z92" t="str">
            <v> </v>
          </cell>
        </row>
        <row r="93">
          <cell r="P93">
            <v>0</v>
          </cell>
          <cell r="Q93">
            <v>0</v>
          </cell>
          <cell r="Z93" t="str">
            <v> </v>
          </cell>
        </row>
        <row r="94">
          <cell r="P94">
            <v>122</v>
          </cell>
          <cell r="Q94">
            <v>75</v>
          </cell>
          <cell r="U94">
            <v>1</v>
          </cell>
          <cell r="V94">
            <v>1</v>
          </cell>
          <cell r="Z94" t="str">
            <v> </v>
          </cell>
        </row>
        <row r="95">
          <cell r="P95">
            <v>3</v>
          </cell>
          <cell r="Q95">
            <v>6</v>
          </cell>
          <cell r="Z95">
            <v>1</v>
          </cell>
        </row>
        <row r="96">
          <cell r="P96">
            <v>0</v>
          </cell>
          <cell r="Q96">
            <v>0</v>
          </cell>
          <cell r="Z96" t="str">
            <v> </v>
          </cell>
        </row>
        <row r="97">
          <cell r="P97">
            <v>3</v>
          </cell>
          <cell r="Q97">
            <v>16</v>
          </cell>
          <cell r="Z97" t="str">
            <v> </v>
          </cell>
        </row>
        <row r="98">
          <cell r="P98">
            <v>0</v>
          </cell>
          <cell r="Q98">
            <v>2</v>
          </cell>
          <cell r="Z98">
            <v>1</v>
          </cell>
        </row>
        <row r="99">
          <cell r="P99">
            <v>0</v>
          </cell>
          <cell r="Q99">
            <v>0</v>
          </cell>
          <cell r="Z99" t="str">
            <v> </v>
          </cell>
        </row>
        <row r="100">
          <cell r="P100">
            <v>0</v>
          </cell>
          <cell r="Q100">
            <v>40</v>
          </cell>
          <cell r="Z100" t="str">
            <v> </v>
          </cell>
        </row>
        <row r="101">
          <cell r="P101">
            <v>0</v>
          </cell>
          <cell r="Q101">
            <v>0</v>
          </cell>
          <cell r="Z101" t="str">
            <v> </v>
          </cell>
        </row>
        <row r="102">
          <cell r="P102">
            <v>0</v>
          </cell>
          <cell r="Q102">
            <v>0</v>
          </cell>
          <cell r="Z102" t="str">
            <v> </v>
          </cell>
        </row>
        <row r="103">
          <cell r="P103">
            <v>14</v>
          </cell>
          <cell r="Q103">
            <v>9</v>
          </cell>
          <cell r="Z103" t="str">
            <v> </v>
          </cell>
        </row>
        <row r="104">
          <cell r="P104">
            <v>0</v>
          </cell>
          <cell r="Q104">
            <v>0</v>
          </cell>
          <cell r="Z104" t="str">
            <v> </v>
          </cell>
        </row>
        <row r="105">
          <cell r="P105">
            <v>0</v>
          </cell>
          <cell r="Q105">
            <v>0</v>
          </cell>
          <cell r="Z105" t="str">
            <v> </v>
          </cell>
        </row>
        <row r="106">
          <cell r="P106">
            <v>0</v>
          </cell>
          <cell r="Q106">
            <v>0</v>
          </cell>
          <cell r="Z106" t="str">
            <v> </v>
          </cell>
        </row>
        <row r="107">
          <cell r="P107">
            <v>0</v>
          </cell>
          <cell r="Q107">
            <v>0</v>
          </cell>
          <cell r="Z107" t="str">
            <v> </v>
          </cell>
        </row>
        <row r="108">
          <cell r="P108">
            <v>0</v>
          </cell>
          <cell r="Q108">
            <v>0</v>
          </cell>
          <cell r="Z108" t="str">
            <v> </v>
          </cell>
        </row>
        <row r="109">
          <cell r="P109">
            <v>0</v>
          </cell>
          <cell r="Q109">
            <v>11</v>
          </cell>
          <cell r="Z109" t="str">
            <v> </v>
          </cell>
        </row>
        <row r="110">
          <cell r="P110">
            <v>10</v>
          </cell>
          <cell r="Q110">
            <v>20</v>
          </cell>
          <cell r="Z110" t="str">
            <v> </v>
          </cell>
        </row>
        <row r="111">
          <cell r="P111">
            <v>2</v>
          </cell>
          <cell r="Q111">
            <v>4</v>
          </cell>
          <cell r="Z111">
            <v>1</v>
          </cell>
        </row>
        <row r="112">
          <cell r="P112">
            <v>0</v>
          </cell>
          <cell r="Q112">
            <v>0</v>
          </cell>
          <cell r="Z112" t="str">
            <v> </v>
          </cell>
        </row>
        <row r="113">
          <cell r="P113">
            <v>0</v>
          </cell>
          <cell r="Q113">
            <v>8</v>
          </cell>
          <cell r="Z113">
            <v>1</v>
          </cell>
        </row>
        <row r="114">
          <cell r="P114">
            <v>4</v>
          </cell>
          <cell r="Q114">
            <v>3</v>
          </cell>
          <cell r="Z114">
            <v>1</v>
          </cell>
        </row>
        <row r="115">
          <cell r="P115">
            <v>0</v>
          </cell>
          <cell r="Q115">
            <v>0</v>
          </cell>
          <cell r="Z115" t="str">
            <v> </v>
          </cell>
        </row>
        <row r="116">
          <cell r="P116">
            <v>59</v>
          </cell>
          <cell r="Q116">
            <v>21</v>
          </cell>
          <cell r="Z116" t="str">
            <v> </v>
          </cell>
        </row>
        <row r="117">
          <cell r="P117">
            <v>4</v>
          </cell>
          <cell r="Q117">
            <v>1</v>
          </cell>
          <cell r="Z117">
            <v>1</v>
          </cell>
        </row>
        <row r="118">
          <cell r="P118">
            <v>44</v>
          </cell>
          <cell r="Q118">
            <v>114</v>
          </cell>
          <cell r="Z118" t="str">
            <v> </v>
          </cell>
        </row>
        <row r="119">
          <cell r="P119">
            <v>47</v>
          </cell>
          <cell r="Q119">
            <v>58</v>
          </cell>
          <cell r="Z119" t="str">
            <v> </v>
          </cell>
        </row>
        <row r="120">
          <cell r="P120">
            <v>0</v>
          </cell>
          <cell r="Q120">
            <v>0</v>
          </cell>
          <cell r="Z120" t="str">
            <v> </v>
          </cell>
        </row>
        <row r="121">
          <cell r="P121">
            <v>4</v>
          </cell>
          <cell r="Q121">
            <v>3</v>
          </cell>
          <cell r="Z121">
            <v>1</v>
          </cell>
        </row>
        <row r="122">
          <cell r="P122">
            <v>5</v>
          </cell>
          <cell r="Q122">
            <v>17</v>
          </cell>
          <cell r="Z122" t="str">
            <v> </v>
          </cell>
        </row>
        <row r="123">
          <cell r="P123">
            <v>0</v>
          </cell>
          <cell r="Q123">
            <v>0</v>
          </cell>
          <cell r="Z123" t="str">
            <v> </v>
          </cell>
        </row>
        <row r="124">
          <cell r="P124">
            <v>0</v>
          </cell>
          <cell r="Q124">
            <v>0</v>
          </cell>
        </row>
        <row r="125">
          <cell r="P125">
            <v>544</v>
          </cell>
          <cell r="Q125">
            <v>224</v>
          </cell>
          <cell r="V125">
            <v>1</v>
          </cell>
        </row>
        <row r="126">
          <cell r="P126">
            <v>168</v>
          </cell>
          <cell r="Q126">
            <v>141</v>
          </cell>
          <cell r="V126">
            <v>0.5</v>
          </cell>
        </row>
        <row r="127">
          <cell r="P127">
            <v>0</v>
          </cell>
          <cell r="Q127">
            <v>0</v>
          </cell>
        </row>
        <row r="128">
          <cell r="P128">
            <v>0</v>
          </cell>
          <cell r="Q128">
            <v>0</v>
          </cell>
        </row>
        <row r="129">
          <cell r="P129">
            <v>4</v>
          </cell>
          <cell r="Q129">
            <v>7</v>
          </cell>
        </row>
        <row r="130">
          <cell r="P130">
            <v>6</v>
          </cell>
          <cell r="Q130">
            <v>17</v>
          </cell>
          <cell r="W130">
            <v>0.5</v>
          </cell>
        </row>
        <row r="131">
          <cell r="P131">
            <v>0</v>
          </cell>
          <cell r="Q131">
            <v>0</v>
          </cell>
        </row>
        <row r="132">
          <cell r="P132">
            <v>0</v>
          </cell>
          <cell r="Q132">
            <v>7</v>
          </cell>
          <cell r="W132">
            <v>0.5</v>
          </cell>
        </row>
        <row r="133">
          <cell r="P133">
            <v>0</v>
          </cell>
          <cell r="Q133">
            <v>152</v>
          </cell>
          <cell r="V133">
            <v>0.5</v>
          </cell>
          <cell r="Z133" t="str">
            <v> </v>
          </cell>
        </row>
        <row r="140">
          <cell r="AB140">
            <v>40069.717037037044</v>
          </cell>
          <cell r="AC140">
            <v>39877.074166666665</v>
          </cell>
          <cell r="AD140">
            <v>19973.2128</v>
          </cell>
          <cell r="AE140">
            <v>12803.341538461538</v>
          </cell>
          <cell r="AF140">
            <v>21900.452631578948</v>
          </cell>
        </row>
        <row r="143">
          <cell r="AA143">
            <v>46.45122725454909</v>
          </cell>
        </row>
        <row r="144">
          <cell r="AA144">
            <v>124.64256874580818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3"/>
  <sheetViews>
    <sheetView tabSelected="1" workbookViewId="0" topLeftCell="A3">
      <selection activeCell="M29" sqref="M29"/>
    </sheetView>
  </sheetViews>
  <sheetFormatPr defaultColWidth="11.421875" defaultRowHeight="12.75"/>
  <cols>
    <col min="2" max="2" width="32.421875" style="0" customWidth="1"/>
    <col min="3" max="3" width="10.00390625" style="0" hidden="1" customWidth="1"/>
    <col min="4" max="4" width="10.57421875" style="0" hidden="1" customWidth="1"/>
    <col min="5" max="5" width="9.8515625" style="0" hidden="1" customWidth="1"/>
    <col min="6" max="6" width="9.57421875" style="0" hidden="1" customWidth="1"/>
    <col min="7" max="7" width="11.28125" style="0" hidden="1" customWidth="1"/>
    <col min="8" max="8" width="6.8515625" style="0" hidden="1" customWidth="1"/>
    <col min="9" max="9" width="11.140625" style="0" customWidth="1"/>
  </cols>
  <sheetData>
    <row r="1" spans="7:8" ht="12.75">
      <c r="G1" t="s">
        <v>134</v>
      </c>
      <c r="H1" t="s">
        <v>135</v>
      </c>
    </row>
    <row r="2" spans="2:9" ht="12.75">
      <c r="B2" s="1"/>
      <c r="C2" s="1" t="s">
        <v>131</v>
      </c>
      <c r="D2" s="1" t="s">
        <v>132</v>
      </c>
      <c r="E2" s="1" t="s">
        <v>133</v>
      </c>
      <c r="F2" s="1" t="s">
        <v>0</v>
      </c>
      <c r="G2" s="1" t="s">
        <v>137</v>
      </c>
      <c r="H2" s="1" t="s">
        <v>136</v>
      </c>
      <c r="I2" s="1" t="s">
        <v>1</v>
      </c>
    </row>
    <row r="3" spans="2:9" ht="12.75">
      <c r="B3" s="2" t="s">
        <v>2</v>
      </c>
      <c r="C3" s="3">
        <f>INT(IF('[1]Fordeling'!$Z4=1,1000,'[1]Fordeling'!$P4*'[1]Fordeling'!$AA$143+'[1]Fordeling'!$Q4*'[1]Fordeling'!$AA$144))</f>
        <v>18368</v>
      </c>
      <c r="D3" s="4">
        <f>INT('[1]Fordeling'!T4*'[1]Fordeling'!AB$140)</f>
        <v>0</v>
      </c>
      <c r="E3" s="4">
        <f>INT('[1]Fordeling'!U4*'[1]Fordeling'!AC$140)</f>
        <v>0</v>
      </c>
      <c r="F3" s="4">
        <f>INT('[1]Fordeling'!V4*'[1]Fordeling'!AD$140)</f>
        <v>0</v>
      </c>
      <c r="G3" s="4">
        <f>INT('[1]Fordeling'!W4*'[1]Fordeling'!AE$140)</f>
        <v>0</v>
      </c>
      <c r="H3" s="4">
        <f>INT('[1]Fordeling'!X4*'[1]Fordeling'!AF$140)</f>
        <v>0</v>
      </c>
      <c r="I3" s="5">
        <f>SUM(C3:H3)</f>
        <v>18368</v>
      </c>
    </row>
    <row r="4" spans="2:9" ht="12.75">
      <c r="B4" s="2" t="s">
        <v>3</v>
      </c>
      <c r="C4" s="3">
        <f>INT(IF('[1]Fordeling'!$Z5=1,1000,'[1]Fordeling'!$P5*'[1]Fordeling'!$AA$143+'[1]Fordeling'!$Q5*'[1]Fordeling'!$AA$144))</f>
        <v>16853</v>
      </c>
      <c r="D4" s="4">
        <f>INT('[1]Fordeling'!T5*'[1]Fordeling'!AB$140)</f>
        <v>0</v>
      </c>
      <c r="E4" s="4">
        <f>INT('[1]Fordeling'!U5*'[1]Fordeling'!AC$140)</f>
        <v>0</v>
      </c>
      <c r="F4" s="4">
        <f>INT('[1]Fordeling'!V5*'[1]Fordeling'!AD$140)</f>
        <v>0</v>
      </c>
      <c r="G4" s="4">
        <f>INT('[1]Fordeling'!W5*'[1]Fordeling'!AE$140)</f>
        <v>0</v>
      </c>
      <c r="H4" s="4">
        <f>INT('[1]Fordeling'!X5*'[1]Fordeling'!AF$140)</f>
        <v>0</v>
      </c>
      <c r="I4" s="5">
        <f>SUM(C4:H4)</f>
        <v>16853</v>
      </c>
    </row>
    <row r="5" spans="2:9" ht="12.75">
      <c r="B5" s="2" t="s">
        <v>4</v>
      </c>
      <c r="C5" s="3">
        <f>INT(IF('[1]Fordeling'!$Z6=1,1000,'[1]Fordeling'!$P6*'[1]Fordeling'!$AA$143+'[1]Fordeling'!$Q6*'[1]Fordeling'!$AA$144))</f>
        <v>1197</v>
      </c>
      <c r="D5" s="4">
        <f>INT('[1]Fordeling'!T6*'[1]Fordeling'!AB$140)</f>
        <v>0</v>
      </c>
      <c r="E5" s="4">
        <f>INT('[1]Fordeling'!U6*'[1]Fordeling'!AC$140)</f>
        <v>0</v>
      </c>
      <c r="F5" s="4">
        <f>INT('[1]Fordeling'!V6*'[1]Fordeling'!AD$140)</f>
        <v>0</v>
      </c>
      <c r="G5" s="4">
        <f>INT('[1]Fordeling'!W6*'[1]Fordeling'!AE$140)</f>
        <v>0</v>
      </c>
      <c r="H5" s="4">
        <f>INT('[1]Fordeling'!X6*'[1]Fordeling'!AF$140)</f>
        <v>0</v>
      </c>
      <c r="I5" s="5">
        <f>SUM(C5:H5)</f>
        <v>1197</v>
      </c>
    </row>
    <row r="6" spans="2:9" ht="12.75">
      <c r="B6" s="2" t="s">
        <v>5</v>
      </c>
      <c r="C6" s="3">
        <f>INT(IF('[1]Fordeling'!$Z7=1,1000,'[1]Fordeling'!$P7*'[1]Fordeling'!$AA$143+'[1]Fordeling'!$Q7*'[1]Fordeling'!$AA$144))</f>
        <v>9801</v>
      </c>
      <c r="D6" s="4">
        <f>INT('[1]Fordeling'!T7*'[1]Fordeling'!AB$140)</f>
        <v>0</v>
      </c>
      <c r="E6" s="4">
        <f>INT('[1]Fordeling'!U7*'[1]Fordeling'!AC$140)</f>
        <v>0</v>
      </c>
      <c r="F6" s="4">
        <f>INT('[1]Fordeling'!V7*'[1]Fordeling'!AD$140)</f>
        <v>0</v>
      </c>
      <c r="G6" s="4">
        <f>INT('[1]Fordeling'!W7*'[1]Fordeling'!AE$140)</f>
        <v>0</v>
      </c>
      <c r="H6" s="4">
        <f>INT('[1]Fordeling'!X7*'[1]Fordeling'!AF$140)</f>
        <v>0</v>
      </c>
      <c r="I6" s="5">
        <f>SUM(C6:H6)</f>
        <v>9801</v>
      </c>
    </row>
    <row r="7" spans="2:9" ht="12.75">
      <c r="B7" s="2" t="s">
        <v>6</v>
      </c>
      <c r="C7" s="3">
        <f>INT(IF('[1]Fordeling'!$Z8=1,1000,'[1]Fordeling'!$P8*'[1]Fordeling'!$AA$143+'[1]Fordeling'!$Q8*'[1]Fordeling'!$AA$144))</f>
        <v>16781</v>
      </c>
      <c r="D7" s="4">
        <f>INT('[1]Fordeling'!T8*'[1]Fordeling'!AB$140)</f>
        <v>10017</v>
      </c>
      <c r="E7" s="4">
        <f>INT('[1]Fordeling'!U8*'[1]Fordeling'!AC$140)</f>
        <v>9969</v>
      </c>
      <c r="F7" s="4">
        <f>INT('[1]Fordeling'!V8*'[1]Fordeling'!AD$140)</f>
        <v>0</v>
      </c>
      <c r="G7" s="4">
        <f>INT('[1]Fordeling'!W8*'[1]Fordeling'!AE$140)</f>
        <v>0</v>
      </c>
      <c r="H7" s="4">
        <f>INT('[1]Fordeling'!X8*'[1]Fordeling'!AF$140)</f>
        <v>0</v>
      </c>
      <c r="I7" s="5">
        <f>SUM(C7:H7)</f>
        <v>36767</v>
      </c>
    </row>
    <row r="8" spans="2:9" ht="12.75">
      <c r="B8" s="2" t="s">
        <v>7</v>
      </c>
      <c r="C8" s="3">
        <f>INT(IF('[1]Fordeling'!$Z9=1,1000,'[1]Fordeling'!$P9*'[1]Fordeling'!$AA$143+'[1]Fordeling'!$Q9*'[1]Fordeling'!$AA$144))</f>
        <v>6499</v>
      </c>
      <c r="D8" s="4">
        <f>INT('[1]Fordeling'!T9*'[1]Fordeling'!AB$140)</f>
        <v>0</v>
      </c>
      <c r="E8" s="4">
        <f>INT('[1]Fordeling'!U9*'[1]Fordeling'!AC$140)</f>
        <v>0</v>
      </c>
      <c r="F8" s="4">
        <f>INT('[1]Fordeling'!V9*'[1]Fordeling'!AD$140)</f>
        <v>0</v>
      </c>
      <c r="G8" s="4">
        <f>INT('[1]Fordeling'!W9*'[1]Fordeling'!AE$140)</f>
        <v>0</v>
      </c>
      <c r="H8" s="4">
        <f>INT('[1]Fordeling'!X9*'[1]Fordeling'!AF$140)</f>
        <v>0</v>
      </c>
      <c r="I8" s="5">
        <f>SUM(C8:H8)</f>
        <v>6499</v>
      </c>
    </row>
    <row r="9" spans="2:9" ht="12.75">
      <c r="B9" s="2" t="s">
        <v>8</v>
      </c>
      <c r="C9" s="3">
        <f>INT(IF('[1]Fordeling'!$Z10=1,1000,'[1]Fordeling'!$P10*'[1]Fordeling'!$AA$143+'[1]Fordeling'!$Q10*'[1]Fordeling'!$AA$144))</f>
        <v>32623</v>
      </c>
      <c r="D9" s="4">
        <f>INT('[1]Fordeling'!T10*'[1]Fordeling'!AB$140)</f>
        <v>10017</v>
      </c>
      <c r="E9" s="4">
        <f>INT('[1]Fordeling'!U10*'[1]Fordeling'!AC$140)</f>
        <v>0</v>
      </c>
      <c r="F9" s="4">
        <f>INT('[1]Fordeling'!V10*'[1]Fordeling'!AD$140)</f>
        <v>19973</v>
      </c>
      <c r="G9" s="4">
        <f>INT('[1]Fordeling'!W10*'[1]Fordeling'!AE$140)</f>
        <v>12803</v>
      </c>
      <c r="H9" s="4">
        <f>INT('[1]Fordeling'!X10*'[1]Fordeling'!AF$140)</f>
        <v>0</v>
      </c>
      <c r="I9" s="5">
        <f>SUM(C9:H9)</f>
        <v>75416</v>
      </c>
    </row>
    <row r="10" spans="2:9" ht="12.75">
      <c r="B10" s="2" t="s">
        <v>9</v>
      </c>
      <c r="C10" s="3">
        <f>INT(IF('[1]Fordeling'!$Z11=1,1000,'[1]Fordeling'!$P11*'[1]Fordeling'!$AA$143+'[1]Fordeling'!$Q11*'[1]Fordeling'!$AA$144))</f>
        <v>56566</v>
      </c>
      <c r="D10" s="4">
        <f>INT('[1]Fordeling'!T11*'[1]Fordeling'!AB$140)</f>
        <v>20034</v>
      </c>
      <c r="E10" s="4">
        <f>INT('[1]Fordeling'!U11*'[1]Fordeling'!AC$140)</f>
        <v>19938</v>
      </c>
      <c r="F10" s="4">
        <f>INT('[1]Fordeling'!V11*'[1]Fordeling'!AD$140)</f>
        <v>19973</v>
      </c>
      <c r="G10" s="4">
        <f>INT('[1]Fordeling'!W11*'[1]Fordeling'!AE$140)</f>
        <v>0</v>
      </c>
      <c r="H10" s="4">
        <f>INT('[1]Fordeling'!X11*'[1]Fordeling'!AF$140)</f>
        <v>5475</v>
      </c>
      <c r="I10" s="5">
        <f>SUM(C10:H10)</f>
        <v>121986</v>
      </c>
    </row>
    <row r="11" spans="2:9" ht="12.75">
      <c r="B11" s="2" t="s">
        <v>10</v>
      </c>
      <c r="C11" s="3">
        <f>INT(IF('[1]Fordeling'!$Z12=1,1000,'[1]Fordeling'!$P12*'[1]Fordeling'!$AA$143+'[1]Fordeling'!$Q12*'[1]Fordeling'!$AA$144))</f>
        <v>0</v>
      </c>
      <c r="D11" s="4">
        <f>INT('[1]Fordeling'!T12*'[1]Fordeling'!AB$140)</f>
        <v>0</v>
      </c>
      <c r="E11" s="4">
        <f>INT('[1]Fordeling'!U12*'[1]Fordeling'!AC$140)</f>
        <v>0</v>
      </c>
      <c r="F11" s="4">
        <f>INT('[1]Fordeling'!V12*'[1]Fordeling'!AD$140)</f>
        <v>0</v>
      </c>
      <c r="G11" s="4">
        <f>INT('[1]Fordeling'!W12*'[1]Fordeling'!AE$140)</f>
        <v>0</v>
      </c>
      <c r="H11" s="4">
        <f>INT('[1]Fordeling'!X12*'[1]Fordeling'!AF$140)</f>
        <v>0</v>
      </c>
      <c r="I11" s="5">
        <f>SUM(C11:H11)</f>
        <v>0</v>
      </c>
    </row>
    <row r="12" spans="2:9" ht="12.75">
      <c r="B12" s="2" t="s">
        <v>11</v>
      </c>
      <c r="C12" s="3">
        <f>INT(IF('[1]Fordeling'!$Z13=1,1000,'[1]Fordeling'!$P13*'[1]Fordeling'!$AA$143+'[1]Fordeling'!$Q13*'[1]Fordeling'!$AA$144))</f>
        <v>4250</v>
      </c>
      <c r="D12" s="4">
        <f>INT('[1]Fordeling'!T13*'[1]Fordeling'!AB$140)</f>
        <v>0</v>
      </c>
      <c r="E12" s="4">
        <f>INT('[1]Fordeling'!U13*'[1]Fordeling'!AC$140)</f>
        <v>0</v>
      </c>
      <c r="F12" s="4">
        <f>INT('[1]Fordeling'!V13*'[1]Fordeling'!AD$140)</f>
        <v>0</v>
      </c>
      <c r="G12" s="4">
        <f>INT('[1]Fordeling'!W13*'[1]Fordeling'!AE$140)</f>
        <v>0</v>
      </c>
      <c r="H12" s="4">
        <f>INT('[1]Fordeling'!X13*'[1]Fordeling'!AF$140)</f>
        <v>0</v>
      </c>
      <c r="I12" s="5">
        <f>SUM(C12:H12)</f>
        <v>4250</v>
      </c>
    </row>
    <row r="13" spans="2:9" ht="12.75">
      <c r="B13" s="2" t="s">
        <v>12</v>
      </c>
      <c r="C13" s="3">
        <f>INT(IF('[1]Fordeling'!$Z14=1,1000,'[1]Fordeling'!$P14*'[1]Fordeling'!$AA$143+'[1]Fordeling'!$Q14*'[1]Fordeling'!$AA$144))</f>
        <v>1000</v>
      </c>
      <c r="D13" s="4">
        <f>INT('[1]Fordeling'!T14*'[1]Fordeling'!AB$140)</f>
        <v>0</v>
      </c>
      <c r="E13" s="4">
        <f>INT('[1]Fordeling'!U14*'[1]Fordeling'!AC$140)</f>
        <v>0</v>
      </c>
      <c r="F13" s="4">
        <f>INT('[1]Fordeling'!V14*'[1]Fordeling'!AD$140)</f>
        <v>0</v>
      </c>
      <c r="G13" s="4">
        <f>INT('[1]Fordeling'!W14*'[1]Fordeling'!AE$140)</f>
        <v>0</v>
      </c>
      <c r="H13" s="4">
        <f>INT('[1]Fordeling'!X14*'[1]Fordeling'!AF$140)</f>
        <v>0</v>
      </c>
      <c r="I13" s="5">
        <f>SUM(C13:H13)</f>
        <v>1000</v>
      </c>
    </row>
    <row r="14" spans="2:9" ht="12.75">
      <c r="B14" s="2" t="s">
        <v>13</v>
      </c>
      <c r="C14" s="3">
        <f>INT(IF('[1]Fordeling'!$Z15=1,1000,'[1]Fordeling'!$P15*'[1]Fordeling'!$AA$143+'[1]Fordeling'!$Q15*'[1]Fordeling'!$AA$144))</f>
        <v>22392</v>
      </c>
      <c r="D14" s="4">
        <f>INT('[1]Fordeling'!T15*'[1]Fordeling'!AB$140)</f>
        <v>10017</v>
      </c>
      <c r="E14" s="4">
        <f>INT('[1]Fordeling'!U15*'[1]Fordeling'!AC$140)</f>
        <v>0</v>
      </c>
      <c r="F14" s="4">
        <f>INT('[1]Fordeling'!V15*'[1]Fordeling'!AD$140)</f>
        <v>4993</v>
      </c>
      <c r="G14" s="4">
        <f>INT('[1]Fordeling'!W15*'[1]Fordeling'!AE$140)</f>
        <v>0</v>
      </c>
      <c r="H14" s="4">
        <f>INT('[1]Fordeling'!X15*'[1]Fordeling'!AF$140)</f>
        <v>5475</v>
      </c>
      <c r="I14" s="5">
        <f>SUM(C14:H14)</f>
        <v>42877</v>
      </c>
    </row>
    <row r="15" spans="2:9" ht="12.75">
      <c r="B15" s="2" t="s">
        <v>14</v>
      </c>
      <c r="C15" s="3">
        <f>INT(IF('[1]Fordeling'!$Z16=1,1000,'[1]Fordeling'!$P16*'[1]Fordeling'!$AA$143+'[1]Fordeling'!$Q16*'[1]Fordeling'!$AA$144))</f>
        <v>3448</v>
      </c>
      <c r="D15" s="4">
        <f>INT('[1]Fordeling'!T16*'[1]Fordeling'!AB$140)</f>
        <v>0</v>
      </c>
      <c r="E15" s="4">
        <f>INT('[1]Fordeling'!U16*'[1]Fordeling'!AC$140)</f>
        <v>0</v>
      </c>
      <c r="F15" s="4">
        <f>INT('[1]Fordeling'!V16*'[1]Fordeling'!AD$140)</f>
        <v>0</v>
      </c>
      <c r="G15" s="4">
        <f>INT('[1]Fordeling'!W16*'[1]Fordeling'!AE$140)</f>
        <v>0</v>
      </c>
      <c r="H15" s="4">
        <f>INT('[1]Fordeling'!X16*'[1]Fordeling'!AF$140)</f>
        <v>0</v>
      </c>
      <c r="I15" s="5">
        <f>SUM(C15:H15)</f>
        <v>3448</v>
      </c>
    </row>
    <row r="16" spans="2:9" ht="12.75">
      <c r="B16" s="2" t="s">
        <v>15</v>
      </c>
      <c r="C16" s="3">
        <f>INT(IF('[1]Fordeling'!$Z17=1,1000,'[1]Fordeling'!$P17*'[1]Fordeling'!$AA$143+'[1]Fordeling'!$Q17*'[1]Fordeling'!$AA$144))</f>
        <v>8846</v>
      </c>
      <c r="D16" s="4">
        <f>INT('[1]Fordeling'!T17*'[1]Fordeling'!AB$140)</f>
        <v>10017</v>
      </c>
      <c r="E16" s="4">
        <f>INT('[1]Fordeling'!U17*'[1]Fordeling'!AC$140)</f>
        <v>0</v>
      </c>
      <c r="F16" s="4">
        <f>INT('[1]Fordeling'!V17*'[1]Fordeling'!AD$140)</f>
        <v>4993</v>
      </c>
      <c r="G16" s="4">
        <f>INT('[1]Fordeling'!W17*'[1]Fordeling'!AE$140)</f>
        <v>0</v>
      </c>
      <c r="H16" s="4">
        <f>INT('[1]Fordeling'!X17*'[1]Fordeling'!AF$140)</f>
        <v>5475</v>
      </c>
      <c r="I16" s="5">
        <f>SUM(C16:H16)</f>
        <v>29331</v>
      </c>
    </row>
    <row r="17" spans="2:9" ht="12.75">
      <c r="B17" s="2" t="s">
        <v>16</v>
      </c>
      <c r="C17" s="3">
        <f>INT(IF('[1]Fordeling'!$Z18=1,1000,'[1]Fordeling'!$P18*'[1]Fordeling'!$AA$143+'[1]Fordeling'!$Q18*'[1]Fordeling'!$AA$144))</f>
        <v>1371</v>
      </c>
      <c r="D17" s="4">
        <f>INT('[1]Fordeling'!T18*'[1]Fordeling'!AB$140)</f>
        <v>0</v>
      </c>
      <c r="E17" s="4">
        <f>INT('[1]Fordeling'!U18*'[1]Fordeling'!AC$140)</f>
        <v>0</v>
      </c>
      <c r="F17" s="4">
        <f>INT('[1]Fordeling'!V18*'[1]Fordeling'!AD$140)</f>
        <v>0</v>
      </c>
      <c r="G17" s="4">
        <f>INT('[1]Fordeling'!W18*'[1]Fordeling'!AE$140)</f>
        <v>0</v>
      </c>
      <c r="H17" s="4">
        <f>INT('[1]Fordeling'!X18*'[1]Fordeling'!AF$140)</f>
        <v>0</v>
      </c>
      <c r="I17" s="5">
        <f>SUM(C17:H17)</f>
        <v>1371</v>
      </c>
    </row>
    <row r="18" spans="2:9" ht="12.75">
      <c r="B18" s="2" t="s">
        <v>17</v>
      </c>
      <c r="C18" s="3">
        <f>INT(IF('[1]Fordeling'!$Z19=1,1000,'[1]Fordeling'!$P19*'[1]Fordeling'!$AA$143+'[1]Fordeling'!$Q19*'[1]Fordeling'!$AA$144))</f>
        <v>2539</v>
      </c>
      <c r="D18" s="4">
        <f>INT('[1]Fordeling'!T19*'[1]Fordeling'!AB$140)</f>
        <v>0</v>
      </c>
      <c r="E18" s="4">
        <f>INT('[1]Fordeling'!U19*'[1]Fordeling'!AC$140)</f>
        <v>0</v>
      </c>
      <c r="F18" s="4">
        <f>INT('[1]Fordeling'!V19*'[1]Fordeling'!AD$140)</f>
        <v>0</v>
      </c>
      <c r="G18" s="4">
        <f>INT('[1]Fordeling'!W19*'[1]Fordeling'!AE$140)</f>
        <v>0</v>
      </c>
      <c r="H18" s="4">
        <f>INT('[1]Fordeling'!X19*'[1]Fordeling'!AF$140)</f>
        <v>0</v>
      </c>
      <c r="I18" s="5">
        <f>SUM(C18:H18)</f>
        <v>2539</v>
      </c>
    </row>
    <row r="19" spans="2:9" ht="12.75">
      <c r="B19" s="2" t="s">
        <v>18</v>
      </c>
      <c r="C19" s="3">
        <f>INT(IF('[1]Fordeling'!$Z20=1,1000,'[1]Fordeling'!$P20*'[1]Fordeling'!$AA$143+'[1]Fordeling'!$Q20*'[1]Fordeling'!$AA$144))</f>
        <v>15283</v>
      </c>
      <c r="D19" s="4">
        <f>INT('[1]Fordeling'!T20*'[1]Fordeling'!AB$140)</f>
        <v>0</v>
      </c>
      <c r="E19" s="4">
        <f>INT('[1]Fordeling'!U20*'[1]Fordeling'!AC$140)</f>
        <v>0</v>
      </c>
      <c r="F19" s="4">
        <f>INT('[1]Fordeling'!V20*'[1]Fordeling'!AD$140)</f>
        <v>0</v>
      </c>
      <c r="G19" s="4">
        <f>INT('[1]Fordeling'!W20*'[1]Fordeling'!AE$140)</f>
        <v>0</v>
      </c>
      <c r="H19" s="4">
        <f>INT('[1]Fordeling'!X20*'[1]Fordeling'!AF$140)</f>
        <v>0</v>
      </c>
      <c r="I19" s="5">
        <f>SUM(C19:H19)</f>
        <v>15283</v>
      </c>
    </row>
    <row r="20" spans="2:9" ht="12.75">
      <c r="B20" s="2" t="s">
        <v>19</v>
      </c>
      <c r="C20" s="3">
        <f>INT(IF('[1]Fordeling'!$Z21=1,1000,'[1]Fordeling'!$P21*'[1]Fordeling'!$AA$143+'[1]Fordeling'!$Q21*'[1]Fordeling'!$AA$144))</f>
        <v>6861</v>
      </c>
      <c r="D20" s="4">
        <f>INT('[1]Fordeling'!T21*'[1]Fordeling'!AB$140)</f>
        <v>0</v>
      </c>
      <c r="E20" s="4">
        <f>INT('[1]Fordeling'!U21*'[1]Fordeling'!AC$140)</f>
        <v>0</v>
      </c>
      <c r="F20" s="4">
        <f>INT('[1]Fordeling'!V21*'[1]Fordeling'!AD$140)</f>
        <v>0</v>
      </c>
      <c r="G20" s="4">
        <f>INT('[1]Fordeling'!W21*'[1]Fordeling'!AE$140)</f>
        <v>0</v>
      </c>
      <c r="H20" s="4">
        <f>INT('[1]Fordeling'!X21*'[1]Fordeling'!AF$140)</f>
        <v>0</v>
      </c>
      <c r="I20" s="5">
        <f>SUM(C20:H20)</f>
        <v>6861</v>
      </c>
    </row>
    <row r="21" spans="2:9" ht="12.75">
      <c r="B21" s="2" t="s">
        <v>20</v>
      </c>
      <c r="C21" s="3">
        <f>INT(IF('[1]Fordeling'!$Z22=1,1000,'[1]Fordeling'!$P22*'[1]Fordeling'!$AA$143+'[1]Fordeling'!$Q22*'[1]Fordeling'!$AA$144))</f>
        <v>0</v>
      </c>
      <c r="D21" s="4">
        <f>INT('[1]Fordeling'!T22*'[1]Fordeling'!AB$140)</f>
        <v>0</v>
      </c>
      <c r="E21" s="4">
        <f>INT('[1]Fordeling'!U22*'[1]Fordeling'!AC$140)</f>
        <v>0</v>
      </c>
      <c r="F21" s="4">
        <f>INT('[1]Fordeling'!V22*'[1]Fordeling'!AD$140)</f>
        <v>0</v>
      </c>
      <c r="G21" s="4">
        <f>INT('[1]Fordeling'!W22*'[1]Fordeling'!AE$140)</f>
        <v>0</v>
      </c>
      <c r="H21" s="4">
        <f>INT('[1]Fordeling'!X22*'[1]Fordeling'!AF$140)</f>
        <v>0</v>
      </c>
      <c r="I21" s="5">
        <f>SUM(C21:H21)</f>
        <v>0</v>
      </c>
    </row>
    <row r="22" spans="2:9" ht="12.75">
      <c r="B22" s="2" t="s">
        <v>21</v>
      </c>
      <c r="C22" s="3">
        <f>INT(IF('[1]Fordeling'!$Z23=1,1000,'[1]Fordeling'!$P23*'[1]Fordeling'!$AA$143+'[1]Fordeling'!$Q23*'[1]Fordeling'!$AA$144))</f>
        <v>6887</v>
      </c>
      <c r="D22" s="4">
        <f>INT('[1]Fordeling'!T23*'[1]Fordeling'!AB$140)</f>
        <v>0</v>
      </c>
      <c r="E22" s="4">
        <f>INT('[1]Fordeling'!U23*'[1]Fordeling'!AC$140)</f>
        <v>0</v>
      </c>
      <c r="F22" s="4">
        <f>INT('[1]Fordeling'!V23*'[1]Fordeling'!AD$140)</f>
        <v>0</v>
      </c>
      <c r="G22" s="4">
        <f>INT('[1]Fordeling'!W23*'[1]Fordeling'!AE$140)</f>
        <v>0</v>
      </c>
      <c r="H22" s="4">
        <f>INT('[1]Fordeling'!X23*'[1]Fordeling'!AF$140)</f>
        <v>0</v>
      </c>
      <c r="I22" s="5">
        <f>SUM(C22:H22)</f>
        <v>6887</v>
      </c>
    </row>
    <row r="23" spans="2:9" ht="12.75">
      <c r="B23" s="2" t="s">
        <v>22</v>
      </c>
      <c r="C23" s="3">
        <f>INT(IF('[1]Fordeling'!$Z24=1,1000,'[1]Fordeling'!$P24*'[1]Fordeling'!$AA$143+'[1]Fordeling'!$Q24*'[1]Fordeling'!$AA$144))</f>
        <v>1510</v>
      </c>
      <c r="D23" s="4">
        <f>INT('[1]Fordeling'!T24*'[1]Fordeling'!AB$140)</f>
        <v>0</v>
      </c>
      <c r="E23" s="4">
        <f>INT('[1]Fordeling'!U24*'[1]Fordeling'!AC$140)</f>
        <v>0</v>
      </c>
      <c r="F23" s="4">
        <f>INT('[1]Fordeling'!V24*'[1]Fordeling'!AD$140)</f>
        <v>0</v>
      </c>
      <c r="G23" s="4">
        <f>INT('[1]Fordeling'!W24*'[1]Fordeling'!AE$140)</f>
        <v>0</v>
      </c>
      <c r="H23" s="4">
        <f>INT('[1]Fordeling'!X24*'[1]Fordeling'!AF$140)</f>
        <v>0</v>
      </c>
      <c r="I23" s="5">
        <f>SUM(C23:H23)</f>
        <v>1510</v>
      </c>
    </row>
    <row r="24" spans="2:9" ht="12.75">
      <c r="B24" s="2" t="s">
        <v>23</v>
      </c>
      <c r="C24" s="3">
        <f>INT(IF('[1]Fordeling'!$Z25=1,1000,'[1]Fordeling'!$P25*'[1]Fordeling'!$AA$143+'[1]Fordeling'!$Q25*'[1]Fordeling'!$AA$144))</f>
        <v>0</v>
      </c>
      <c r="D24" s="4">
        <f>INT('[1]Fordeling'!T25*'[1]Fordeling'!AB$140)</f>
        <v>0</v>
      </c>
      <c r="E24" s="4">
        <f>INT('[1]Fordeling'!U25*'[1]Fordeling'!AC$140)</f>
        <v>0</v>
      </c>
      <c r="F24" s="4">
        <f>INT('[1]Fordeling'!V25*'[1]Fordeling'!AD$140)</f>
        <v>0</v>
      </c>
      <c r="G24" s="4">
        <f>INT('[1]Fordeling'!W25*'[1]Fordeling'!AE$140)</f>
        <v>0</v>
      </c>
      <c r="H24" s="4">
        <f>INT('[1]Fordeling'!X25*'[1]Fordeling'!AF$140)</f>
        <v>0</v>
      </c>
      <c r="I24" s="5">
        <f>SUM(C24:H24)</f>
        <v>0</v>
      </c>
    </row>
    <row r="25" spans="2:9" ht="12.75">
      <c r="B25" s="2" t="s">
        <v>24</v>
      </c>
      <c r="C25" s="3">
        <f>INT(IF('[1]Fordeling'!$Z26=1,1000,'[1]Fordeling'!$P26*'[1]Fordeling'!$AA$143+'[1]Fordeling'!$Q26*'[1]Fordeling'!$AA$144))</f>
        <v>1246</v>
      </c>
      <c r="D25" s="4">
        <f>INT('[1]Fordeling'!T26*'[1]Fordeling'!AB$140)</f>
        <v>0</v>
      </c>
      <c r="E25" s="4">
        <f>INT('[1]Fordeling'!U26*'[1]Fordeling'!AC$140)</f>
        <v>0</v>
      </c>
      <c r="F25" s="4">
        <f>INT('[1]Fordeling'!V26*'[1]Fordeling'!AD$140)</f>
        <v>0</v>
      </c>
      <c r="G25" s="4">
        <f>INT('[1]Fordeling'!W26*'[1]Fordeling'!AE$140)</f>
        <v>0</v>
      </c>
      <c r="H25" s="4">
        <f>INT('[1]Fordeling'!X26*'[1]Fordeling'!AF$140)</f>
        <v>0</v>
      </c>
      <c r="I25" s="5">
        <f>SUM(C25:H25)</f>
        <v>1246</v>
      </c>
    </row>
    <row r="26" spans="2:9" ht="12.75">
      <c r="B26" s="2" t="s">
        <v>25</v>
      </c>
      <c r="C26" s="3">
        <f>INT(IF('[1]Fordeling'!$Z27=1,1000,'[1]Fordeling'!$P27*'[1]Fordeling'!$AA$143+'[1]Fordeling'!$Q27*'[1]Fordeling'!$AA$144))</f>
        <v>6953</v>
      </c>
      <c r="D26" s="4">
        <f>INT('[1]Fordeling'!T27*'[1]Fordeling'!AB$140)</f>
        <v>0</v>
      </c>
      <c r="E26" s="4">
        <f>INT('[1]Fordeling'!U27*'[1]Fordeling'!AC$140)</f>
        <v>0</v>
      </c>
      <c r="F26" s="4">
        <f>INT('[1]Fordeling'!V27*'[1]Fordeling'!AD$140)</f>
        <v>0</v>
      </c>
      <c r="G26" s="4">
        <f>INT('[1]Fordeling'!W27*'[1]Fordeling'!AE$140)</f>
        <v>0</v>
      </c>
      <c r="H26" s="4">
        <f>INT('[1]Fordeling'!X27*'[1]Fordeling'!AF$140)</f>
        <v>0</v>
      </c>
      <c r="I26" s="5">
        <f>SUM(C26:H26)</f>
        <v>6953</v>
      </c>
    </row>
    <row r="27" spans="2:9" ht="12.75">
      <c r="B27" s="2" t="s">
        <v>26</v>
      </c>
      <c r="C27" s="3">
        <f>INT(IF('[1]Fordeling'!$Z28=1,1000,'[1]Fordeling'!$P28*'[1]Fordeling'!$AA$143+'[1]Fordeling'!$Q28*'[1]Fordeling'!$AA$144))</f>
        <v>10554</v>
      </c>
      <c r="D27" s="4">
        <f>INT('[1]Fordeling'!T28*'[1]Fordeling'!AB$140)</f>
        <v>10017</v>
      </c>
      <c r="E27" s="4">
        <f>INT('[1]Fordeling'!U28*'[1]Fordeling'!AC$140)</f>
        <v>0</v>
      </c>
      <c r="F27" s="4">
        <f>INT('[1]Fordeling'!V28*'[1]Fordeling'!AD$140)</f>
        <v>4993</v>
      </c>
      <c r="G27" s="4">
        <f>INT('[1]Fordeling'!W28*'[1]Fordeling'!AE$140)</f>
        <v>0</v>
      </c>
      <c r="H27" s="4">
        <f>INT('[1]Fordeling'!X28*'[1]Fordeling'!AF$140)</f>
        <v>0</v>
      </c>
      <c r="I27" s="5">
        <f>SUM(C27:H27)</f>
        <v>25564</v>
      </c>
    </row>
    <row r="28" spans="2:9" ht="12.75">
      <c r="B28" s="2" t="s">
        <v>27</v>
      </c>
      <c r="C28" s="3">
        <f>INT(IF('[1]Fordeling'!$Z29=1,1000,'[1]Fordeling'!$P29*'[1]Fordeling'!$AA$143+'[1]Fordeling'!$Q29*'[1]Fordeling'!$AA$144))</f>
        <v>4919</v>
      </c>
      <c r="D28" s="4">
        <f>INT('[1]Fordeling'!T29*'[1]Fordeling'!AB$140)</f>
        <v>0</v>
      </c>
      <c r="E28" s="4">
        <f>INT('[1]Fordeling'!U29*'[1]Fordeling'!AC$140)</f>
        <v>29907</v>
      </c>
      <c r="F28" s="4">
        <f>INT('[1]Fordeling'!V29*'[1]Fordeling'!AD$140)</f>
        <v>0</v>
      </c>
      <c r="G28" s="4">
        <f>INT('[1]Fordeling'!W29*'[1]Fordeling'!AE$140)</f>
        <v>0</v>
      </c>
      <c r="H28" s="4">
        <f>INT('[1]Fordeling'!X29*'[1]Fordeling'!AF$140)</f>
        <v>0</v>
      </c>
      <c r="I28" s="5">
        <f>SUM(C28:H28)</f>
        <v>34826</v>
      </c>
    </row>
    <row r="29" spans="2:9" ht="12.75">
      <c r="B29" s="2" t="s">
        <v>28</v>
      </c>
      <c r="C29" s="3">
        <f>INT(IF('[1]Fordeling'!$Z30=1,1000,'[1]Fordeling'!$P30*'[1]Fordeling'!$AA$143+'[1]Fordeling'!$Q30*'[1]Fordeling'!$AA$144))</f>
        <v>3548</v>
      </c>
      <c r="D29" s="4">
        <f>INT('[1]Fordeling'!T30*'[1]Fordeling'!AB$140)</f>
        <v>10017</v>
      </c>
      <c r="E29" s="4">
        <f>INT('[1]Fordeling'!U30*'[1]Fordeling'!AC$140)</f>
        <v>19938</v>
      </c>
      <c r="F29" s="4">
        <f>INT('[1]Fordeling'!V30*'[1]Fordeling'!AD$140)</f>
        <v>9986</v>
      </c>
      <c r="G29" s="4">
        <f>INT('[1]Fordeling'!W30*'[1]Fordeling'!AE$140)</f>
        <v>0</v>
      </c>
      <c r="H29" s="4">
        <f>INT('[1]Fordeling'!X30*'[1]Fordeling'!AF$140)</f>
        <v>0</v>
      </c>
      <c r="I29" s="5">
        <f>SUM(C29:H29)</f>
        <v>43489</v>
      </c>
    </row>
    <row r="30" spans="2:9" ht="12.75">
      <c r="B30" s="2" t="s">
        <v>29</v>
      </c>
      <c r="C30" s="3">
        <f>INT(IF('[1]Fordeling'!$Z31=1,1000,'[1]Fordeling'!$P31*'[1]Fordeling'!$AA$143+'[1]Fordeling'!$Q31*'[1]Fordeling'!$AA$144))</f>
        <v>0</v>
      </c>
      <c r="D30" s="4">
        <f>INT('[1]Fordeling'!T31*'[1]Fordeling'!AB$140)</f>
        <v>0</v>
      </c>
      <c r="E30" s="4">
        <f>INT('[1]Fordeling'!U31*'[1]Fordeling'!AC$140)</f>
        <v>0</v>
      </c>
      <c r="F30" s="4">
        <f>INT('[1]Fordeling'!V31*'[1]Fordeling'!AD$140)</f>
        <v>0</v>
      </c>
      <c r="G30" s="4">
        <f>INT('[1]Fordeling'!W31*'[1]Fordeling'!AE$140)</f>
        <v>0</v>
      </c>
      <c r="H30" s="4">
        <f>INT('[1]Fordeling'!X31*'[1]Fordeling'!AF$140)</f>
        <v>0</v>
      </c>
      <c r="I30" s="5">
        <f>SUM(C30:H30)</f>
        <v>0</v>
      </c>
    </row>
    <row r="31" spans="2:9" ht="12.75">
      <c r="B31" s="2" t="s">
        <v>30</v>
      </c>
      <c r="C31" s="3">
        <f>INT(IF('[1]Fordeling'!$Z32=1,1000,'[1]Fordeling'!$P32*'[1]Fordeling'!$AA$143+'[1]Fordeling'!$Q32*'[1]Fordeling'!$AA$144))</f>
        <v>0</v>
      </c>
      <c r="D31" s="4">
        <f>INT('[1]Fordeling'!T32*'[1]Fordeling'!AB$140)</f>
        <v>0</v>
      </c>
      <c r="E31" s="4">
        <f>INT('[1]Fordeling'!U32*'[1]Fordeling'!AC$140)</f>
        <v>0</v>
      </c>
      <c r="F31" s="4">
        <f>INT('[1]Fordeling'!V32*'[1]Fordeling'!AD$140)</f>
        <v>0</v>
      </c>
      <c r="G31" s="4">
        <f>INT('[1]Fordeling'!W32*'[1]Fordeling'!AE$140)</f>
        <v>0</v>
      </c>
      <c r="H31" s="4">
        <f>INT('[1]Fordeling'!X32*'[1]Fordeling'!AF$140)</f>
        <v>0</v>
      </c>
      <c r="I31" s="5">
        <f>SUM(C31:H31)</f>
        <v>0</v>
      </c>
    </row>
    <row r="32" spans="2:9" ht="12.75">
      <c r="B32" s="2" t="s">
        <v>31</v>
      </c>
      <c r="C32" s="3">
        <f>INT(IF('[1]Fordeling'!$Z33=1,1000,'[1]Fordeling'!$P33*'[1]Fordeling'!$AA$143+'[1]Fordeling'!$Q33*'[1]Fordeling'!$AA$144))</f>
        <v>1649</v>
      </c>
      <c r="D32" s="4">
        <f>INT('[1]Fordeling'!T33*'[1]Fordeling'!AB$140)</f>
        <v>0</v>
      </c>
      <c r="E32" s="4">
        <f>INT('[1]Fordeling'!U33*'[1]Fordeling'!AC$140)</f>
        <v>19938</v>
      </c>
      <c r="F32" s="4">
        <f>INT('[1]Fordeling'!V33*'[1]Fordeling'!AD$140)</f>
        <v>0</v>
      </c>
      <c r="G32" s="4">
        <f>INT('[1]Fordeling'!W33*'[1]Fordeling'!AE$140)</f>
        <v>0</v>
      </c>
      <c r="H32" s="4">
        <f>INT('[1]Fordeling'!X33*'[1]Fordeling'!AF$140)</f>
        <v>0</v>
      </c>
      <c r="I32" s="5">
        <f>SUM(C32:H32)</f>
        <v>21587</v>
      </c>
    </row>
    <row r="33" spans="2:9" ht="12.75">
      <c r="B33" s="2" t="s">
        <v>32</v>
      </c>
      <c r="C33" s="3">
        <f>INT(IF('[1]Fordeling'!$Z34=1,1000,'[1]Fordeling'!$P34*'[1]Fordeling'!$AA$143+'[1]Fordeling'!$Q34*'[1]Fordeling'!$AA$144))</f>
        <v>1869</v>
      </c>
      <c r="D33" s="4">
        <f>INT('[1]Fordeling'!T34*'[1]Fordeling'!AB$140)</f>
        <v>0</v>
      </c>
      <c r="E33" s="4">
        <f>INT('[1]Fordeling'!U34*'[1]Fordeling'!AC$140)</f>
        <v>0</v>
      </c>
      <c r="F33" s="4">
        <f>INT('[1]Fordeling'!V34*'[1]Fordeling'!AD$140)</f>
        <v>0</v>
      </c>
      <c r="G33" s="4">
        <f>INT('[1]Fordeling'!W34*'[1]Fordeling'!AE$140)</f>
        <v>0</v>
      </c>
      <c r="H33" s="4">
        <f>INT('[1]Fordeling'!X34*'[1]Fordeling'!AF$140)</f>
        <v>0</v>
      </c>
      <c r="I33" s="5">
        <f>SUM(C33:H33)</f>
        <v>1869</v>
      </c>
    </row>
    <row r="34" spans="2:9" ht="12.75">
      <c r="B34" s="2" t="s">
        <v>33</v>
      </c>
      <c r="C34" s="3">
        <f>INT(IF('[1]Fordeling'!$Z35=1,1000,'[1]Fordeling'!$P35*'[1]Fordeling'!$AA$143+'[1]Fordeling'!$Q35*'[1]Fordeling'!$AA$144))</f>
        <v>3177</v>
      </c>
      <c r="D34" s="4">
        <f>INT('[1]Fordeling'!T35*'[1]Fordeling'!AB$140)</f>
        <v>0</v>
      </c>
      <c r="E34" s="4">
        <f>INT('[1]Fordeling'!U35*'[1]Fordeling'!AC$140)</f>
        <v>0</v>
      </c>
      <c r="F34" s="4">
        <f>INT('[1]Fordeling'!V35*'[1]Fordeling'!AD$140)</f>
        <v>0</v>
      </c>
      <c r="G34" s="4">
        <f>INT('[1]Fordeling'!W35*'[1]Fordeling'!AE$140)</f>
        <v>0</v>
      </c>
      <c r="H34" s="4">
        <f>INT('[1]Fordeling'!X35*'[1]Fordeling'!AF$140)</f>
        <v>0</v>
      </c>
      <c r="I34" s="5">
        <f>SUM(C34:H34)</f>
        <v>3177</v>
      </c>
    </row>
    <row r="35" spans="2:9" ht="12.75">
      <c r="B35" s="2" t="s">
        <v>34</v>
      </c>
      <c r="C35" s="3">
        <f>INT(IF('[1]Fordeling'!$Z36=1,1000,'[1]Fordeling'!$P36*'[1]Fordeling'!$AA$143+'[1]Fordeling'!$Q36*'[1]Fordeling'!$AA$144))</f>
        <v>3424</v>
      </c>
      <c r="D35" s="4">
        <f>INT('[1]Fordeling'!T36*'[1]Fordeling'!AB$140)</f>
        <v>0</v>
      </c>
      <c r="E35" s="4">
        <f>INT('[1]Fordeling'!U36*'[1]Fordeling'!AC$140)</f>
        <v>29907</v>
      </c>
      <c r="F35" s="4">
        <f>INT('[1]Fordeling'!V36*'[1]Fordeling'!AD$140)</f>
        <v>0</v>
      </c>
      <c r="G35" s="4">
        <f>INT('[1]Fordeling'!W36*'[1]Fordeling'!AE$140)</f>
        <v>0</v>
      </c>
      <c r="H35" s="4">
        <f>INT('[1]Fordeling'!X36*'[1]Fordeling'!AF$140)</f>
        <v>0</v>
      </c>
      <c r="I35" s="5">
        <f>SUM(C35:H35)</f>
        <v>33331</v>
      </c>
    </row>
    <row r="36" spans="2:9" ht="12.75">
      <c r="B36" s="2" t="s">
        <v>35</v>
      </c>
      <c r="C36" s="3">
        <f>INT(IF('[1]Fordeling'!$Z37=1,1000,'[1]Fordeling'!$P37*'[1]Fordeling'!$AA$143+'[1]Fordeling'!$Q37*'[1]Fordeling'!$AA$144))</f>
        <v>1000</v>
      </c>
      <c r="D36" s="4">
        <f>INT('[1]Fordeling'!T37*'[1]Fordeling'!AB$140)</f>
        <v>0</v>
      </c>
      <c r="E36" s="4">
        <f>INT('[1]Fordeling'!U37*'[1]Fordeling'!AC$140)</f>
        <v>0</v>
      </c>
      <c r="F36" s="4">
        <f>INT('[1]Fordeling'!V37*'[1]Fordeling'!AD$140)</f>
        <v>0</v>
      </c>
      <c r="G36" s="4">
        <f>INT('[1]Fordeling'!W37*'[1]Fordeling'!AE$140)</f>
        <v>0</v>
      </c>
      <c r="H36" s="4">
        <f>INT('[1]Fordeling'!X37*'[1]Fordeling'!AF$140)</f>
        <v>0</v>
      </c>
      <c r="I36" s="5">
        <f>SUM(C36:H36)</f>
        <v>1000</v>
      </c>
    </row>
    <row r="37" spans="2:9" ht="12.75">
      <c r="B37" s="2" t="s">
        <v>36</v>
      </c>
      <c r="C37" s="3">
        <f>INT(IF('[1]Fordeling'!$Z38=1,1000,'[1]Fordeling'!$P38*'[1]Fordeling'!$AA$143+'[1]Fordeling'!$Q38*'[1]Fordeling'!$AA$144))</f>
        <v>2290</v>
      </c>
      <c r="D37" s="4">
        <f>INT('[1]Fordeling'!T38*'[1]Fordeling'!AB$140)</f>
        <v>0</v>
      </c>
      <c r="E37" s="4">
        <f>INT('[1]Fordeling'!U38*'[1]Fordeling'!AC$140)</f>
        <v>0</v>
      </c>
      <c r="F37" s="4">
        <f>INT('[1]Fordeling'!V38*'[1]Fordeling'!AD$140)</f>
        <v>4993</v>
      </c>
      <c r="G37" s="4">
        <f>INT('[1]Fordeling'!W38*'[1]Fordeling'!AE$140)</f>
        <v>6401</v>
      </c>
      <c r="H37" s="4">
        <f>INT('[1]Fordeling'!X38*'[1]Fordeling'!AF$140)</f>
        <v>0</v>
      </c>
      <c r="I37" s="5">
        <f>SUM(C37:H37)</f>
        <v>13684</v>
      </c>
    </row>
    <row r="38" spans="2:9" ht="12.75">
      <c r="B38" s="2" t="s">
        <v>37</v>
      </c>
      <c r="C38" s="3">
        <f>INT(IF('[1]Fordeling'!$Z39=1,1000,'[1]Fordeling'!$P39*'[1]Fordeling'!$AA$143+'[1]Fordeling'!$Q39*'[1]Fordeling'!$AA$144))</f>
        <v>5495</v>
      </c>
      <c r="D38" s="4">
        <f>INT('[1]Fordeling'!T39*'[1]Fordeling'!AB$140)</f>
        <v>10017</v>
      </c>
      <c r="E38" s="4">
        <f>INT('[1]Fordeling'!U39*'[1]Fordeling'!AC$140)</f>
        <v>0</v>
      </c>
      <c r="F38" s="4">
        <f>INT('[1]Fordeling'!V39*'[1]Fordeling'!AD$140)</f>
        <v>0</v>
      </c>
      <c r="G38" s="4">
        <f>INT('[1]Fordeling'!W39*'[1]Fordeling'!AE$140)</f>
        <v>0</v>
      </c>
      <c r="H38" s="4">
        <f>INT('[1]Fordeling'!X39*'[1]Fordeling'!AF$140)</f>
        <v>0</v>
      </c>
      <c r="I38" s="5">
        <f>SUM(C38:H38)</f>
        <v>15512</v>
      </c>
    </row>
    <row r="39" spans="2:9" ht="12.75">
      <c r="B39" s="2" t="s">
        <v>38</v>
      </c>
      <c r="C39" s="3">
        <f>INT(IF('[1]Fordeling'!$Z40=1,1000,'[1]Fordeling'!$P40*'[1]Fordeling'!$AA$143+'[1]Fordeling'!$Q40*'[1]Fordeling'!$AA$144))</f>
        <v>9835</v>
      </c>
      <c r="D39" s="4">
        <f>INT('[1]Fordeling'!T40*'[1]Fordeling'!AB$140)</f>
        <v>0</v>
      </c>
      <c r="E39" s="4">
        <f>INT('[1]Fordeling'!U40*'[1]Fordeling'!AC$140)</f>
        <v>0</v>
      </c>
      <c r="F39" s="4">
        <f>INT('[1]Fordeling'!V40*'[1]Fordeling'!AD$140)</f>
        <v>0</v>
      </c>
      <c r="G39" s="4">
        <f>INT('[1]Fordeling'!W40*'[1]Fordeling'!AE$140)</f>
        <v>0</v>
      </c>
      <c r="H39" s="4">
        <f>INT('[1]Fordeling'!X40*'[1]Fordeling'!AF$140)</f>
        <v>0</v>
      </c>
      <c r="I39" s="5">
        <f>SUM(C39:H39)</f>
        <v>9835</v>
      </c>
    </row>
    <row r="40" spans="2:9" ht="12.75">
      <c r="B40" s="2" t="s">
        <v>39</v>
      </c>
      <c r="C40" s="3">
        <f>INT(IF('[1]Fordeling'!$Z41=1,1000,'[1]Fordeling'!$P41*'[1]Fordeling'!$AA$143+'[1]Fordeling'!$Q41*'[1]Fordeling'!$AA$144))</f>
        <v>8293</v>
      </c>
      <c r="D40" s="4">
        <f>INT('[1]Fordeling'!T41*'[1]Fordeling'!AB$140)</f>
        <v>0</v>
      </c>
      <c r="E40" s="4">
        <f>INT('[1]Fordeling'!U41*'[1]Fordeling'!AC$140)</f>
        <v>0</v>
      </c>
      <c r="F40" s="4">
        <f>INT('[1]Fordeling'!V41*'[1]Fordeling'!AD$140)</f>
        <v>4993</v>
      </c>
      <c r="G40" s="4">
        <f>INT('[1]Fordeling'!W41*'[1]Fordeling'!AE$140)</f>
        <v>0</v>
      </c>
      <c r="H40" s="4">
        <f>INT('[1]Fordeling'!X41*'[1]Fordeling'!AF$140)</f>
        <v>0</v>
      </c>
      <c r="I40" s="5">
        <f>SUM(C40:H40)</f>
        <v>13286</v>
      </c>
    </row>
    <row r="41" spans="2:9" ht="12.75">
      <c r="B41" s="2" t="s">
        <v>40</v>
      </c>
      <c r="C41" s="3">
        <f>INT(IF('[1]Fordeling'!$Z42=1,1000,'[1]Fordeling'!$P42*'[1]Fordeling'!$AA$143+'[1]Fordeling'!$Q42*'[1]Fordeling'!$AA$144))</f>
        <v>0</v>
      </c>
      <c r="D41" s="4">
        <f>INT('[1]Fordeling'!T42*'[1]Fordeling'!AB$140)</f>
        <v>0</v>
      </c>
      <c r="E41" s="4">
        <f>INT('[1]Fordeling'!U42*'[1]Fordeling'!AC$140)</f>
        <v>0</v>
      </c>
      <c r="F41" s="4">
        <f>INT('[1]Fordeling'!V42*'[1]Fordeling'!AD$140)</f>
        <v>0</v>
      </c>
      <c r="G41" s="4">
        <f>INT('[1]Fordeling'!W42*'[1]Fordeling'!AE$140)</f>
        <v>0</v>
      </c>
      <c r="H41" s="4">
        <f>INT('[1]Fordeling'!X42*'[1]Fordeling'!AF$140)</f>
        <v>0</v>
      </c>
      <c r="I41" s="5">
        <f>SUM(C41:H41)</f>
        <v>0</v>
      </c>
    </row>
    <row r="42" spans="2:9" ht="12.75">
      <c r="B42" s="2" t="s">
        <v>41</v>
      </c>
      <c r="C42" s="3">
        <f>INT(IF('[1]Fordeling'!$Z43=1,1000,'[1]Fordeling'!$P43*'[1]Fordeling'!$AA$143+'[1]Fordeling'!$Q43*'[1]Fordeling'!$AA$144))</f>
        <v>51335</v>
      </c>
      <c r="D42" s="4">
        <f>INT('[1]Fordeling'!T43*'[1]Fordeling'!AB$140)</f>
        <v>40069</v>
      </c>
      <c r="E42" s="4">
        <f>INT('[1]Fordeling'!U43*'[1]Fordeling'!AC$140)</f>
        <v>49846</v>
      </c>
      <c r="F42" s="4">
        <f>INT('[1]Fordeling'!V43*'[1]Fordeling'!AD$140)</f>
        <v>9986</v>
      </c>
      <c r="G42" s="4">
        <f>INT('[1]Fordeling'!W43*'[1]Fordeling'!AE$140)</f>
        <v>3200</v>
      </c>
      <c r="H42" s="4">
        <f>INT('[1]Fordeling'!X43*'[1]Fordeling'!AF$140)</f>
        <v>0</v>
      </c>
      <c r="I42" s="5">
        <f>SUM(C42:H42)</f>
        <v>154436</v>
      </c>
    </row>
    <row r="43" spans="2:9" ht="12.75">
      <c r="B43" s="2" t="s">
        <v>42</v>
      </c>
      <c r="C43" s="3">
        <f>INT(IF('[1]Fordeling'!$Z44=1,1000,'[1]Fordeling'!$P44*'[1]Fordeling'!$AA$143+'[1]Fordeling'!$Q44*'[1]Fordeling'!$AA$144))</f>
        <v>3690</v>
      </c>
      <c r="D43" s="4">
        <f>INT('[1]Fordeling'!T44*'[1]Fordeling'!AB$140)</f>
        <v>0</v>
      </c>
      <c r="E43" s="4">
        <f>INT('[1]Fordeling'!U44*'[1]Fordeling'!AC$140)</f>
        <v>0</v>
      </c>
      <c r="F43" s="4">
        <f>INT('[1]Fordeling'!V44*'[1]Fordeling'!AD$140)</f>
        <v>0</v>
      </c>
      <c r="G43" s="4">
        <f>INT('[1]Fordeling'!W44*'[1]Fordeling'!AE$140)</f>
        <v>0</v>
      </c>
      <c r="H43" s="4">
        <f>INT('[1]Fordeling'!X44*'[1]Fordeling'!AF$140)</f>
        <v>0</v>
      </c>
      <c r="I43" s="5">
        <f>SUM(C43:H43)</f>
        <v>3690</v>
      </c>
    </row>
    <row r="44" spans="2:9" ht="12.75">
      <c r="B44" s="2" t="s">
        <v>43</v>
      </c>
      <c r="C44" s="3">
        <f>INT(IF('[1]Fordeling'!$Z45=1,1000,'[1]Fordeling'!$P45*'[1]Fordeling'!$AA$143+'[1]Fordeling'!$Q45*'[1]Fordeling'!$AA$144))</f>
        <v>0</v>
      </c>
      <c r="D44" s="4">
        <f>INT('[1]Fordeling'!T45*'[1]Fordeling'!AB$140)</f>
        <v>0</v>
      </c>
      <c r="E44" s="4">
        <f>INT('[1]Fordeling'!U45*'[1]Fordeling'!AC$140)</f>
        <v>0</v>
      </c>
      <c r="F44" s="4">
        <f>INT('[1]Fordeling'!V45*'[1]Fordeling'!AD$140)</f>
        <v>0</v>
      </c>
      <c r="G44" s="4">
        <f>INT('[1]Fordeling'!W45*'[1]Fordeling'!AE$140)</f>
        <v>0</v>
      </c>
      <c r="H44" s="4">
        <f>INT('[1]Fordeling'!X45*'[1]Fordeling'!AF$140)</f>
        <v>0</v>
      </c>
      <c r="I44" s="5">
        <f>SUM(C44:H44)</f>
        <v>0</v>
      </c>
    </row>
    <row r="45" spans="2:9" ht="12.75">
      <c r="B45" s="2" t="s">
        <v>44</v>
      </c>
      <c r="C45" s="3">
        <f>INT(IF('[1]Fordeling'!$Z46=1,1000,'[1]Fordeling'!$P46*'[1]Fordeling'!$AA$143+'[1]Fordeling'!$Q46*'[1]Fordeling'!$AA$144))</f>
        <v>17138</v>
      </c>
      <c r="D45" s="4">
        <f>INT('[1]Fordeling'!T46*'[1]Fordeling'!AB$140)</f>
        <v>0</v>
      </c>
      <c r="E45" s="4">
        <f>INT('[1]Fordeling'!U46*'[1]Fordeling'!AC$140)</f>
        <v>39877</v>
      </c>
      <c r="F45" s="4">
        <f>INT('[1]Fordeling'!V46*'[1]Fordeling'!AD$140)</f>
        <v>0</v>
      </c>
      <c r="G45" s="4">
        <f>INT('[1]Fordeling'!W46*'[1]Fordeling'!AE$140)</f>
        <v>0</v>
      </c>
      <c r="H45" s="4">
        <f>INT('[1]Fordeling'!X46*'[1]Fordeling'!AF$140)</f>
        <v>0</v>
      </c>
      <c r="I45" s="5">
        <f>SUM(C45:H45)</f>
        <v>57015</v>
      </c>
    </row>
    <row r="46" spans="2:9" ht="12.75">
      <c r="B46" s="2" t="s">
        <v>45</v>
      </c>
      <c r="C46" s="3">
        <f>INT(IF('[1]Fordeling'!$Z47=1,1000,'[1]Fordeling'!$P47*'[1]Fordeling'!$AA$143+'[1]Fordeling'!$Q47*'[1]Fordeling'!$AA$144))</f>
        <v>0</v>
      </c>
      <c r="D46" s="4">
        <f>INT('[1]Fordeling'!T47*'[1]Fordeling'!AB$140)</f>
        <v>0</v>
      </c>
      <c r="E46" s="4">
        <f>INT('[1]Fordeling'!U47*'[1]Fordeling'!AC$140)</f>
        <v>0</v>
      </c>
      <c r="F46" s="4">
        <f>INT('[1]Fordeling'!V47*'[1]Fordeling'!AD$140)</f>
        <v>0</v>
      </c>
      <c r="G46" s="4">
        <f>INT('[1]Fordeling'!W47*'[1]Fordeling'!AE$140)</f>
        <v>0</v>
      </c>
      <c r="H46" s="4">
        <f>INT('[1]Fordeling'!X47*'[1]Fordeling'!AF$140)</f>
        <v>0</v>
      </c>
      <c r="I46" s="5">
        <f>SUM(C46:H46)</f>
        <v>0</v>
      </c>
    </row>
    <row r="47" spans="2:9" ht="12.75">
      <c r="B47" s="2" t="s">
        <v>46</v>
      </c>
      <c r="C47" s="3">
        <f>INT(IF('[1]Fordeling'!$Z48=1,1000,'[1]Fordeling'!$P48*'[1]Fordeling'!$AA$143+'[1]Fordeling'!$Q48*'[1]Fordeling'!$AA$144))</f>
        <v>20108</v>
      </c>
      <c r="D47" s="4">
        <f>INT('[1]Fordeling'!T48*'[1]Fordeling'!AB$140)</f>
        <v>20034</v>
      </c>
      <c r="E47" s="4">
        <f>INT('[1]Fordeling'!U48*'[1]Fordeling'!AC$140)</f>
        <v>39877</v>
      </c>
      <c r="F47" s="4">
        <f>INT('[1]Fordeling'!V48*'[1]Fordeling'!AD$140)</f>
        <v>9986</v>
      </c>
      <c r="G47" s="4">
        <f>INT('[1]Fordeling'!W48*'[1]Fordeling'!AE$140)</f>
        <v>0</v>
      </c>
      <c r="H47" s="4">
        <f>INT('[1]Fordeling'!X48*'[1]Fordeling'!AF$140)</f>
        <v>10950</v>
      </c>
      <c r="I47" s="5">
        <f>SUM(C47:H47)</f>
        <v>100955</v>
      </c>
    </row>
    <row r="48" spans="2:9" ht="12.75">
      <c r="B48" s="2" t="s">
        <v>47</v>
      </c>
      <c r="C48" s="3">
        <f>INT(IF('[1]Fordeling'!$Z49=1,1000,'[1]Fordeling'!$P49*'[1]Fordeling'!$AA$143+'[1]Fordeling'!$Q49*'[1]Fordeling'!$AA$144))</f>
        <v>3846</v>
      </c>
      <c r="D48" s="4">
        <f>INT('[1]Fordeling'!T49*'[1]Fordeling'!AB$140)</f>
        <v>0</v>
      </c>
      <c r="E48" s="4">
        <f>INT('[1]Fordeling'!U49*'[1]Fordeling'!AC$140)</f>
        <v>0</v>
      </c>
      <c r="F48" s="4">
        <f>INT('[1]Fordeling'!V49*'[1]Fordeling'!AD$140)</f>
        <v>0</v>
      </c>
      <c r="G48" s="4">
        <f>INT('[1]Fordeling'!W49*'[1]Fordeling'!AE$140)</f>
        <v>0</v>
      </c>
      <c r="H48" s="4">
        <f>INT('[1]Fordeling'!X49*'[1]Fordeling'!AF$140)</f>
        <v>0</v>
      </c>
      <c r="I48" s="5">
        <f>SUM(C48:H48)</f>
        <v>3846</v>
      </c>
    </row>
    <row r="49" spans="2:9" ht="12.75">
      <c r="B49" s="2" t="s">
        <v>48</v>
      </c>
      <c r="C49" s="3">
        <f>INT(IF('[1]Fordeling'!$Z50=1,1000,'[1]Fordeling'!$P50*'[1]Fordeling'!$AA$143+'[1]Fordeling'!$Q50*'[1]Fordeling'!$AA$144))</f>
        <v>12775</v>
      </c>
      <c r="D49" s="4">
        <f>INT('[1]Fordeling'!T50*'[1]Fordeling'!AB$140)</f>
        <v>0</v>
      </c>
      <c r="E49" s="4">
        <f>INT('[1]Fordeling'!U50*'[1]Fordeling'!AC$140)</f>
        <v>0</v>
      </c>
      <c r="F49" s="4">
        <f>INT('[1]Fordeling'!V50*'[1]Fordeling'!AD$140)</f>
        <v>0</v>
      </c>
      <c r="G49" s="4">
        <f>INT('[1]Fordeling'!W50*'[1]Fordeling'!AE$140)</f>
        <v>0</v>
      </c>
      <c r="H49" s="4">
        <f>INT('[1]Fordeling'!X50*'[1]Fordeling'!AF$140)</f>
        <v>10950</v>
      </c>
      <c r="I49" s="5">
        <f>SUM(C49:H49)</f>
        <v>23725</v>
      </c>
    </row>
    <row r="50" spans="2:9" ht="12.75">
      <c r="B50" s="2" t="s">
        <v>49</v>
      </c>
      <c r="C50" s="3">
        <f>INT(IF('[1]Fordeling'!$Z51=1,1000,'[1]Fordeling'!$P51*'[1]Fordeling'!$AA$143+'[1]Fordeling'!$Q51*'[1]Fordeling'!$AA$144))</f>
        <v>98387</v>
      </c>
      <c r="D50" s="4">
        <f>INT('[1]Fordeling'!T51*'[1]Fordeling'!AB$140)</f>
        <v>40069</v>
      </c>
      <c r="E50" s="4">
        <f>INT('[1]Fordeling'!U51*'[1]Fordeling'!AC$140)</f>
        <v>29907</v>
      </c>
      <c r="F50" s="4">
        <f>INT('[1]Fordeling'!V51*'[1]Fordeling'!AD$140)</f>
        <v>19973</v>
      </c>
      <c r="G50" s="4">
        <f>INT('[1]Fordeling'!W51*'[1]Fordeling'!AE$140)</f>
        <v>0</v>
      </c>
      <c r="H50" s="4">
        <f>INT('[1]Fordeling'!X51*'[1]Fordeling'!AF$140)</f>
        <v>5475</v>
      </c>
      <c r="I50" s="5">
        <f>SUM(C50:H50)</f>
        <v>193811</v>
      </c>
    </row>
    <row r="51" spans="2:9" ht="12.75">
      <c r="B51" s="2" t="s">
        <v>50</v>
      </c>
      <c r="C51" s="3">
        <f>INT(IF('[1]Fordeling'!$Z52=1,1000,'[1]Fordeling'!$P52*'[1]Fordeling'!$AA$143+'[1]Fordeling'!$Q52*'[1]Fordeling'!$AA$144))</f>
        <v>0</v>
      </c>
      <c r="D51" s="4">
        <f>INT('[1]Fordeling'!T52*'[1]Fordeling'!AB$140)</f>
        <v>0</v>
      </c>
      <c r="E51" s="4">
        <f>INT('[1]Fordeling'!U52*'[1]Fordeling'!AC$140)</f>
        <v>0</v>
      </c>
      <c r="F51" s="4">
        <f>INT('[1]Fordeling'!V52*'[1]Fordeling'!AD$140)</f>
        <v>0</v>
      </c>
      <c r="G51" s="4">
        <f>INT('[1]Fordeling'!W52*'[1]Fordeling'!AE$140)</f>
        <v>0</v>
      </c>
      <c r="H51" s="4">
        <f>INT('[1]Fordeling'!X52*'[1]Fordeling'!AF$140)</f>
        <v>0</v>
      </c>
      <c r="I51" s="5">
        <f>SUM(C51:H51)</f>
        <v>0</v>
      </c>
    </row>
    <row r="52" spans="2:9" ht="12.75">
      <c r="B52" s="2" t="s">
        <v>51</v>
      </c>
      <c r="C52" s="3">
        <f>INT(IF('[1]Fordeling'!$Z53=1,1000,'[1]Fordeling'!$P53*'[1]Fordeling'!$AA$143+'[1]Fordeling'!$Q53*'[1]Fordeling'!$AA$144))</f>
        <v>0</v>
      </c>
      <c r="D52" s="4">
        <f>INT('[1]Fordeling'!T53*'[1]Fordeling'!AB$140)</f>
        <v>0</v>
      </c>
      <c r="E52" s="4">
        <f>INT('[1]Fordeling'!U53*'[1]Fordeling'!AC$140)</f>
        <v>0</v>
      </c>
      <c r="F52" s="4">
        <f>INT('[1]Fordeling'!V53*'[1]Fordeling'!AD$140)</f>
        <v>0</v>
      </c>
      <c r="G52" s="4">
        <f>INT('[1]Fordeling'!W53*'[1]Fordeling'!AE$140)</f>
        <v>0</v>
      </c>
      <c r="H52" s="4">
        <f>INT('[1]Fordeling'!X53*'[1]Fordeling'!AF$140)</f>
        <v>0</v>
      </c>
      <c r="I52" s="5">
        <f>SUM(C52:H52)</f>
        <v>0</v>
      </c>
    </row>
    <row r="53" spans="2:9" ht="12.75">
      <c r="B53" s="2" t="s">
        <v>52</v>
      </c>
      <c r="C53" s="3">
        <f>INT(IF('[1]Fordeling'!$Z54=1,1000,'[1]Fordeling'!$P54*'[1]Fordeling'!$AA$143+'[1]Fordeling'!$Q54*'[1]Fordeling'!$AA$144))</f>
        <v>31379</v>
      </c>
      <c r="D53" s="4">
        <f>INT('[1]Fordeling'!T54*'[1]Fordeling'!AB$140)</f>
        <v>20034</v>
      </c>
      <c r="E53" s="4">
        <f>INT('[1]Fordeling'!U54*'[1]Fordeling'!AC$140)</f>
        <v>0</v>
      </c>
      <c r="F53" s="4">
        <f>INT('[1]Fordeling'!V54*'[1]Fordeling'!AD$140)</f>
        <v>0</v>
      </c>
      <c r="G53" s="4">
        <f>INT('[1]Fordeling'!W54*'[1]Fordeling'!AE$140)</f>
        <v>0</v>
      </c>
      <c r="H53" s="4">
        <f>INT('[1]Fordeling'!X54*'[1]Fordeling'!AF$140)</f>
        <v>5475</v>
      </c>
      <c r="I53" s="5">
        <f>SUM(C53:H53)</f>
        <v>56888</v>
      </c>
    </row>
    <row r="54" spans="2:9" ht="12.75">
      <c r="B54" s="2" t="s">
        <v>53</v>
      </c>
      <c r="C54" s="3">
        <f>INT(IF('[1]Fordeling'!$Z55=1,1000,'[1]Fordeling'!$P55*'[1]Fordeling'!$AA$143+'[1]Fordeling'!$Q55*'[1]Fordeling'!$AA$144))</f>
        <v>1774</v>
      </c>
      <c r="D54" s="4">
        <f>INT('[1]Fordeling'!T55*'[1]Fordeling'!AB$140)</f>
        <v>0</v>
      </c>
      <c r="E54" s="4">
        <f>INT('[1]Fordeling'!U55*'[1]Fordeling'!AC$140)</f>
        <v>0</v>
      </c>
      <c r="F54" s="4">
        <f>INT('[1]Fordeling'!V55*'[1]Fordeling'!AD$140)</f>
        <v>4993</v>
      </c>
      <c r="G54" s="4">
        <f>INT('[1]Fordeling'!W55*'[1]Fordeling'!AE$140)</f>
        <v>0</v>
      </c>
      <c r="H54" s="4">
        <f>INT('[1]Fordeling'!X55*'[1]Fordeling'!AF$140)</f>
        <v>0</v>
      </c>
      <c r="I54" s="5">
        <f>SUM(C54:H54)</f>
        <v>6767</v>
      </c>
    </row>
    <row r="55" spans="2:9" ht="12.75">
      <c r="B55" s="2" t="s">
        <v>54</v>
      </c>
      <c r="C55" s="3">
        <f>INT(IF('[1]Fordeling'!$Z56=1,1000,'[1]Fordeling'!$P56*'[1]Fordeling'!$AA$143+'[1]Fordeling'!$Q56*'[1]Fordeling'!$AA$144))</f>
        <v>0</v>
      </c>
      <c r="D55" s="4">
        <f>INT('[1]Fordeling'!T56*'[1]Fordeling'!AB$140)</f>
        <v>0</v>
      </c>
      <c r="E55" s="4">
        <f>INT('[1]Fordeling'!U56*'[1]Fordeling'!AC$140)</f>
        <v>0</v>
      </c>
      <c r="F55" s="4">
        <f>INT('[1]Fordeling'!V56*'[1]Fordeling'!AD$140)</f>
        <v>0</v>
      </c>
      <c r="G55" s="4">
        <f>INT('[1]Fordeling'!W56*'[1]Fordeling'!AE$140)</f>
        <v>0</v>
      </c>
      <c r="H55" s="4">
        <f>INT('[1]Fordeling'!X56*'[1]Fordeling'!AF$140)</f>
        <v>0</v>
      </c>
      <c r="I55" s="5">
        <f>SUM(C55:H55)</f>
        <v>0</v>
      </c>
    </row>
    <row r="56" spans="2:9" ht="12.75">
      <c r="B56" s="2" t="s">
        <v>55</v>
      </c>
      <c r="C56" s="3">
        <f>INT(IF('[1]Fordeling'!$Z57=1,1000,'[1]Fordeling'!$P57*'[1]Fordeling'!$AA$143+'[1]Fordeling'!$Q57*'[1]Fordeling'!$AA$144))</f>
        <v>1000</v>
      </c>
      <c r="D56" s="4">
        <f>INT('[1]Fordeling'!T57*'[1]Fordeling'!AB$140)</f>
        <v>0</v>
      </c>
      <c r="E56" s="4">
        <f>INT('[1]Fordeling'!U57*'[1]Fordeling'!AC$140)</f>
        <v>0</v>
      </c>
      <c r="F56" s="4">
        <f>INT('[1]Fordeling'!V57*'[1]Fordeling'!AD$140)</f>
        <v>0</v>
      </c>
      <c r="G56" s="4">
        <f>INT('[1]Fordeling'!W57*'[1]Fordeling'!AE$140)</f>
        <v>0</v>
      </c>
      <c r="H56" s="4">
        <f>INT('[1]Fordeling'!X57*'[1]Fordeling'!AF$140)</f>
        <v>0</v>
      </c>
      <c r="I56" s="5">
        <f>SUM(C56:H56)</f>
        <v>1000</v>
      </c>
    </row>
    <row r="57" spans="2:9" ht="12.75">
      <c r="B57" s="2" t="s">
        <v>56</v>
      </c>
      <c r="C57" s="3">
        <f>INT(IF('[1]Fordeling'!$Z58=1,1000,'[1]Fordeling'!$P58*'[1]Fordeling'!$AA$143+'[1]Fordeling'!$Q58*'[1]Fordeling'!$AA$144))</f>
        <v>37986</v>
      </c>
      <c r="D57" s="4">
        <f>INT('[1]Fordeling'!T58*'[1]Fordeling'!AB$140)</f>
        <v>0</v>
      </c>
      <c r="E57" s="4">
        <f>INT('[1]Fordeling'!U58*'[1]Fordeling'!AC$140)</f>
        <v>0</v>
      </c>
      <c r="F57" s="4">
        <f>INT('[1]Fordeling'!V58*'[1]Fordeling'!AD$140)</f>
        <v>9986</v>
      </c>
      <c r="G57" s="4">
        <f>INT('[1]Fordeling'!W58*'[1]Fordeling'!AE$140)</f>
        <v>0</v>
      </c>
      <c r="H57" s="4">
        <f>INT('[1]Fordeling'!X58*'[1]Fordeling'!AF$140)</f>
        <v>5475</v>
      </c>
      <c r="I57" s="5">
        <f>SUM(C57:H57)</f>
        <v>53447</v>
      </c>
    </row>
    <row r="58" spans="2:9" ht="12.75">
      <c r="B58" s="2" t="s">
        <v>57</v>
      </c>
      <c r="C58" s="3">
        <f>INT(IF('[1]Fordeling'!$Z59=1,1000,'[1]Fordeling'!$P59*'[1]Fordeling'!$AA$143+'[1]Fordeling'!$Q59*'[1]Fordeling'!$AA$144))</f>
        <v>1000</v>
      </c>
      <c r="D58" s="4">
        <f>INT('[1]Fordeling'!T59*'[1]Fordeling'!AB$140)</f>
        <v>0</v>
      </c>
      <c r="E58" s="4">
        <f>INT('[1]Fordeling'!U59*'[1]Fordeling'!AC$140)</f>
        <v>0</v>
      </c>
      <c r="F58" s="4">
        <f>INT('[1]Fordeling'!V59*'[1]Fordeling'!AD$140)</f>
        <v>0</v>
      </c>
      <c r="G58" s="4">
        <f>INT('[1]Fordeling'!W59*'[1]Fordeling'!AE$140)</f>
        <v>0</v>
      </c>
      <c r="H58" s="4">
        <f>INT('[1]Fordeling'!X59*'[1]Fordeling'!AF$140)</f>
        <v>0</v>
      </c>
      <c r="I58" s="5">
        <f>SUM(C58:H58)</f>
        <v>1000</v>
      </c>
    </row>
    <row r="59" spans="2:9" ht="12.75">
      <c r="B59" s="2" t="s">
        <v>58</v>
      </c>
      <c r="C59" s="3">
        <f>INT(IF('[1]Fordeling'!$Z60=1,1000,'[1]Fordeling'!$P60*'[1]Fordeling'!$AA$143+'[1]Fordeling'!$Q60*'[1]Fordeling'!$AA$144))</f>
        <v>17806</v>
      </c>
      <c r="D59" s="4">
        <f>INT('[1]Fordeling'!T60*'[1]Fordeling'!AB$140)</f>
        <v>10017</v>
      </c>
      <c r="E59" s="4">
        <f>INT('[1]Fordeling'!U60*'[1]Fordeling'!AC$140)</f>
        <v>0</v>
      </c>
      <c r="F59" s="4">
        <f>INT('[1]Fordeling'!V60*'[1]Fordeling'!AD$140)</f>
        <v>0</v>
      </c>
      <c r="G59" s="4">
        <f>INT('[1]Fordeling'!W60*'[1]Fordeling'!AE$140)</f>
        <v>0</v>
      </c>
      <c r="H59" s="4">
        <f>INT('[1]Fordeling'!X60*'[1]Fordeling'!AF$140)</f>
        <v>5475</v>
      </c>
      <c r="I59" s="5">
        <f>SUM(C59:H59)</f>
        <v>33298</v>
      </c>
    </row>
    <row r="60" spans="2:9" ht="12.75">
      <c r="B60" s="2" t="s">
        <v>59</v>
      </c>
      <c r="C60" s="3">
        <f>INT(IF('[1]Fordeling'!$Z61=1,1000,'[1]Fordeling'!$P61*'[1]Fordeling'!$AA$143+'[1]Fordeling'!$Q61*'[1]Fordeling'!$AA$144))</f>
        <v>7137</v>
      </c>
      <c r="D60" s="4">
        <f>INT('[1]Fordeling'!T61*'[1]Fordeling'!AB$140)</f>
        <v>0</v>
      </c>
      <c r="E60" s="4">
        <f>INT('[1]Fordeling'!U61*'[1]Fordeling'!AC$140)</f>
        <v>0</v>
      </c>
      <c r="F60" s="4">
        <f>INT('[1]Fordeling'!V61*'[1]Fordeling'!AD$140)</f>
        <v>0</v>
      </c>
      <c r="G60" s="4">
        <f>INT('[1]Fordeling'!W61*'[1]Fordeling'!AE$140)</f>
        <v>0</v>
      </c>
      <c r="H60" s="4">
        <f>INT('[1]Fordeling'!X61*'[1]Fordeling'!AF$140)</f>
        <v>0</v>
      </c>
      <c r="I60" s="5">
        <f>SUM(C60:H60)</f>
        <v>7137</v>
      </c>
    </row>
    <row r="61" spans="2:9" ht="12.75">
      <c r="B61" s="2" t="s">
        <v>60</v>
      </c>
      <c r="C61" s="3">
        <f>INT(IF('[1]Fordeling'!$Z62=1,1000,'[1]Fordeling'!$P62*'[1]Fordeling'!$AA$143+'[1]Fordeling'!$Q62*'[1]Fordeling'!$AA$144))</f>
        <v>2243</v>
      </c>
      <c r="D61" s="4">
        <f>INT('[1]Fordeling'!T62*'[1]Fordeling'!AB$140)</f>
        <v>0</v>
      </c>
      <c r="E61" s="4">
        <f>INT('[1]Fordeling'!U62*'[1]Fordeling'!AC$140)</f>
        <v>9969</v>
      </c>
      <c r="F61" s="4">
        <f>INT('[1]Fordeling'!V62*'[1]Fordeling'!AD$140)</f>
        <v>0</v>
      </c>
      <c r="G61" s="4">
        <f>INT('[1]Fordeling'!W62*'[1]Fordeling'!AE$140)</f>
        <v>0</v>
      </c>
      <c r="H61" s="4">
        <f>INT('[1]Fordeling'!X62*'[1]Fordeling'!AF$140)</f>
        <v>0</v>
      </c>
      <c r="I61" s="5">
        <f>SUM(C61:H61)</f>
        <v>12212</v>
      </c>
    </row>
    <row r="62" spans="2:9" ht="12.75">
      <c r="B62" s="2" t="s">
        <v>61</v>
      </c>
      <c r="C62" s="3">
        <f>INT(IF('[1]Fordeling'!$Z63=1,1000,'[1]Fordeling'!$P63*'[1]Fordeling'!$AA$143+'[1]Fordeling'!$Q63*'[1]Fordeling'!$AA$144))</f>
        <v>40560</v>
      </c>
      <c r="D62" s="4">
        <f>INT('[1]Fordeling'!T63*'[1]Fordeling'!AB$140)</f>
        <v>0</v>
      </c>
      <c r="E62" s="4">
        <f>INT('[1]Fordeling'!U63*'[1]Fordeling'!AC$140)</f>
        <v>39877</v>
      </c>
      <c r="F62" s="4">
        <f>INT('[1]Fordeling'!V63*'[1]Fordeling'!AD$140)</f>
        <v>19973</v>
      </c>
      <c r="G62" s="4">
        <f>INT('[1]Fordeling'!W63*'[1]Fordeling'!AE$140)</f>
        <v>0</v>
      </c>
      <c r="H62" s="4">
        <f>INT('[1]Fordeling'!X63*'[1]Fordeling'!AF$140)</f>
        <v>5475</v>
      </c>
      <c r="I62" s="5">
        <f>SUM(C62:H62)</f>
        <v>105885</v>
      </c>
    </row>
    <row r="63" spans="2:9" ht="12.75">
      <c r="B63" s="2" t="s">
        <v>62</v>
      </c>
      <c r="C63" s="3">
        <f>INT(IF('[1]Fordeling'!$Z64=1,1000,'[1]Fordeling'!$P64*'[1]Fordeling'!$AA$143+'[1]Fordeling'!$Q64*'[1]Fordeling'!$AA$144))</f>
        <v>28105</v>
      </c>
      <c r="D63" s="4">
        <f>INT('[1]Fordeling'!T64*'[1]Fordeling'!AB$140)</f>
        <v>40069</v>
      </c>
      <c r="E63" s="4">
        <f>INT('[1]Fordeling'!U64*'[1]Fordeling'!AC$140)</f>
        <v>39877</v>
      </c>
      <c r="F63" s="4">
        <f>INT('[1]Fordeling'!V64*'[1]Fordeling'!AD$140)</f>
        <v>19973</v>
      </c>
      <c r="G63" s="4">
        <f>INT('[1]Fordeling'!W64*'[1]Fordeling'!AE$140)</f>
        <v>6401</v>
      </c>
      <c r="H63" s="4">
        <f>INT('[1]Fordeling'!X64*'[1]Fordeling'!AF$140)</f>
        <v>0</v>
      </c>
      <c r="I63" s="5">
        <f>SUM(C63:H63)</f>
        <v>134425</v>
      </c>
    </row>
    <row r="64" spans="2:9" ht="12.75">
      <c r="B64" s="2" t="s">
        <v>63</v>
      </c>
      <c r="C64" s="3">
        <f>INT(IF('[1]Fordeling'!$Z65=1,1000,'[1]Fordeling'!$P65*'[1]Fordeling'!$AA$143+'[1]Fordeling'!$Q65*'[1]Fordeling'!$AA$144))</f>
        <v>0</v>
      </c>
      <c r="D64" s="4">
        <f>INT('[1]Fordeling'!T65*'[1]Fordeling'!AB$140)</f>
        <v>0</v>
      </c>
      <c r="E64" s="4">
        <f>INT('[1]Fordeling'!U65*'[1]Fordeling'!AC$140)</f>
        <v>0</v>
      </c>
      <c r="F64" s="4">
        <f>INT('[1]Fordeling'!V65*'[1]Fordeling'!AD$140)</f>
        <v>0</v>
      </c>
      <c r="G64" s="4">
        <f>INT('[1]Fordeling'!W65*'[1]Fordeling'!AE$140)</f>
        <v>0</v>
      </c>
      <c r="H64" s="4">
        <f>INT('[1]Fordeling'!X65*'[1]Fordeling'!AF$140)</f>
        <v>0</v>
      </c>
      <c r="I64" s="5">
        <f>SUM(C64:H64)</f>
        <v>0</v>
      </c>
    </row>
    <row r="65" spans="2:9" ht="12.75">
      <c r="B65" s="2" t="s">
        <v>64</v>
      </c>
      <c r="C65" s="3">
        <f>INT(IF('[1]Fordeling'!$Z66=1,1000,'[1]Fordeling'!$P66*'[1]Fordeling'!$AA$143+'[1]Fordeling'!$Q66*'[1]Fordeling'!$AA$144))</f>
        <v>14001</v>
      </c>
      <c r="D65" s="4">
        <f>INT('[1]Fordeling'!T66*'[1]Fordeling'!AB$140)</f>
        <v>0</v>
      </c>
      <c r="E65" s="4">
        <f>INT('[1]Fordeling'!U66*'[1]Fordeling'!AC$140)</f>
        <v>0</v>
      </c>
      <c r="F65" s="4">
        <f>INT('[1]Fordeling'!V66*'[1]Fordeling'!AD$140)</f>
        <v>0</v>
      </c>
      <c r="G65" s="4">
        <f>INT('[1]Fordeling'!W66*'[1]Fordeling'!AE$140)</f>
        <v>0</v>
      </c>
      <c r="H65" s="4">
        <f>INT('[1]Fordeling'!X66*'[1]Fordeling'!AF$140)</f>
        <v>0</v>
      </c>
      <c r="I65" s="5">
        <f>SUM(C65:H65)</f>
        <v>14001</v>
      </c>
    </row>
    <row r="66" spans="2:9" ht="12.75">
      <c r="B66" s="2" t="s">
        <v>65</v>
      </c>
      <c r="C66" s="3">
        <f>INT(IF('[1]Fordeling'!$Z67=1,1000,'[1]Fordeling'!$P67*'[1]Fordeling'!$AA$143+'[1]Fordeling'!$Q67*'[1]Fordeling'!$AA$144))</f>
        <v>17767</v>
      </c>
      <c r="D66" s="4">
        <f>INT('[1]Fordeling'!T67*'[1]Fordeling'!AB$140)</f>
        <v>10017</v>
      </c>
      <c r="E66" s="4">
        <f>INT('[1]Fordeling'!U67*'[1]Fordeling'!AC$140)</f>
        <v>49846</v>
      </c>
      <c r="F66" s="4">
        <f>INT('[1]Fordeling'!V67*'[1]Fordeling'!AD$140)</f>
        <v>19973</v>
      </c>
      <c r="G66" s="4">
        <f>INT('[1]Fordeling'!W67*'[1]Fordeling'!AE$140)</f>
        <v>0</v>
      </c>
      <c r="H66" s="4">
        <f>INT('[1]Fordeling'!X67*'[1]Fordeling'!AF$140)</f>
        <v>0</v>
      </c>
      <c r="I66" s="5">
        <f>SUM(C66:H66)</f>
        <v>97603</v>
      </c>
    </row>
    <row r="67" spans="2:9" ht="12.75">
      <c r="B67" s="2" t="s">
        <v>66</v>
      </c>
      <c r="C67" s="3">
        <f>INT(IF('[1]Fordeling'!$Z68=1,1000,'[1]Fordeling'!$P68*'[1]Fordeling'!$AA$143+'[1]Fordeling'!$Q68*'[1]Fordeling'!$AA$144))</f>
        <v>1463</v>
      </c>
      <c r="D67" s="4">
        <f>INT('[1]Fordeling'!T68*'[1]Fordeling'!AB$140)</f>
        <v>0</v>
      </c>
      <c r="E67" s="4">
        <f>INT('[1]Fordeling'!U68*'[1]Fordeling'!AC$140)</f>
        <v>0</v>
      </c>
      <c r="F67" s="4">
        <f>INT('[1]Fordeling'!V68*'[1]Fordeling'!AD$140)</f>
        <v>0</v>
      </c>
      <c r="G67" s="4">
        <f>INT('[1]Fordeling'!W68*'[1]Fordeling'!AE$140)</f>
        <v>0</v>
      </c>
      <c r="H67" s="4">
        <f>INT('[1]Fordeling'!X68*'[1]Fordeling'!AF$140)</f>
        <v>0</v>
      </c>
      <c r="I67" s="5">
        <f>SUM(C67:H67)</f>
        <v>1463</v>
      </c>
    </row>
    <row r="68" spans="2:9" ht="12.75">
      <c r="B68" s="2" t="s">
        <v>67</v>
      </c>
      <c r="C68" s="3">
        <f>INT(IF('[1]Fordeling'!$Z69=1,1000,'[1]Fordeling'!$P69*'[1]Fordeling'!$AA$143+'[1]Fordeling'!$Q69*'[1]Fordeling'!$AA$144))</f>
        <v>2314</v>
      </c>
      <c r="D68" s="4">
        <f>INT('[1]Fordeling'!T69*'[1]Fordeling'!AB$140)</f>
        <v>0</v>
      </c>
      <c r="E68" s="4">
        <f>INT('[1]Fordeling'!U69*'[1]Fordeling'!AC$140)</f>
        <v>0</v>
      </c>
      <c r="F68" s="4">
        <f>INT('[1]Fordeling'!V69*'[1]Fordeling'!AD$140)</f>
        <v>0</v>
      </c>
      <c r="G68" s="4">
        <f>INT('[1]Fordeling'!W69*'[1]Fordeling'!AE$140)</f>
        <v>0</v>
      </c>
      <c r="H68" s="4">
        <f>INT('[1]Fordeling'!X69*'[1]Fordeling'!AF$140)</f>
        <v>10950</v>
      </c>
      <c r="I68" s="5">
        <f>SUM(C68:H68)</f>
        <v>13264</v>
      </c>
    </row>
    <row r="69" spans="2:9" ht="12.75">
      <c r="B69" s="2" t="s">
        <v>68</v>
      </c>
      <c r="C69" s="3">
        <f>INT(IF('[1]Fordeling'!$Z70=1,1000,'[1]Fordeling'!$P70*'[1]Fordeling'!$AA$143+'[1]Fordeling'!$Q70*'[1]Fordeling'!$AA$144))</f>
        <v>0</v>
      </c>
      <c r="D69" s="4">
        <f>INT('[1]Fordeling'!T70*'[1]Fordeling'!AB$140)</f>
        <v>0</v>
      </c>
      <c r="E69" s="4">
        <f>INT('[1]Fordeling'!U70*'[1]Fordeling'!AC$140)</f>
        <v>0</v>
      </c>
      <c r="F69" s="4">
        <f>INT('[1]Fordeling'!V70*'[1]Fordeling'!AD$140)</f>
        <v>0</v>
      </c>
      <c r="G69" s="4">
        <f>INT('[1]Fordeling'!W70*'[1]Fordeling'!AE$140)</f>
        <v>0</v>
      </c>
      <c r="H69" s="4">
        <f>INT('[1]Fordeling'!X70*'[1]Fordeling'!AF$140)</f>
        <v>0</v>
      </c>
      <c r="I69" s="5">
        <f>SUM(C69:H69)</f>
        <v>0</v>
      </c>
    </row>
    <row r="70" spans="2:9" ht="12.75">
      <c r="B70" s="2" t="s">
        <v>69</v>
      </c>
      <c r="C70" s="3">
        <f>INT(IF('[1]Fordeling'!$Z71=1,1000,'[1]Fordeling'!$P71*'[1]Fordeling'!$AA$143+'[1]Fordeling'!$Q71*'[1]Fordeling'!$AA$144))</f>
        <v>1000</v>
      </c>
      <c r="D70" s="4">
        <f>INT('[1]Fordeling'!T71*'[1]Fordeling'!AB$140)</f>
        <v>0</v>
      </c>
      <c r="E70" s="4">
        <f>INT('[1]Fordeling'!U71*'[1]Fordeling'!AC$140)</f>
        <v>0</v>
      </c>
      <c r="F70" s="4">
        <f>INT('[1]Fordeling'!V71*'[1]Fordeling'!AD$140)</f>
        <v>0</v>
      </c>
      <c r="G70" s="4">
        <f>INT('[1]Fordeling'!W71*'[1]Fordeling'!AE$140)</f>
        <v>0</v>
      </c>
      <c r="H70" s="4">
        <f>INT('[1]Fordeling'!X71*'[1]Fordeling'!AF$140)</f>
        <v>0</v>
      </c>
      <c r="I70" s="5">
        <f>SUM(C70:H70)</f>
        <v>1000</v>
      </c>
    </row>
    <row r="71" spans="2:9" ht="12.75">
      <c r="B71" s="2" t="s">
        <v>70</v>
      </c>
      <c r="C71" s="3">
        <f>INT(IF('[1]Fordeling'!$Z72=1,1000,'[1]Fordeling'!$P72*'[1]Fordeling'!$AA$143+'[1]Fordeling'!$Q72*'[1]Fordeling'!$AA$144))</f>
        <v>0</v>
      </c>
      <c r="D71" s="4">
        <f>INT('[1]Fordeling'!T72*'[1]Fordeling'!AB$140)</f>
        <v>0</v>
      </c>
      <c r="E71" s="4">
        <f>INT('[1]Fordeling'!U72*'[1]Fordeling'!AC$140)</f>
        <v>0</v>
      </c>
      <c r="F71" s="4">
        <f>INT('[1]Fordeling'!V72*'[1]Fordeling'!AD$140)</f>
        <v>0</v>
      </c>
      <c r="G71" s="4">
        <f>INT('[1]Fordeling'!W72*'[1]Fordeling'!AE$140)</f>
        <v>0</v>
      </c>
      <c r="H71" s="4">
        <f>INT('[1]Fordeling'!X72*'[1]Fordeling'!AF$140)</f>
        <v>0</v>
      </c>
      <c r="I71" s="5">
        <f>SUM(C71:H71)</f>
        <v>0</v>
      </c>
    </row>
    <row r="72" spans="2:9" ht="12.75">
      <c r="B72" s="2" t="s">
        <v>71</v>
      </c>
      <c r="C72" s="3">
        <f>INT(IF('[1]Fordeling'!$Z73=1,1000,'[1]Fordeling'!$P73*'[1]Fordeling'!$AA$143+'[1]Fordeling'!$Q73*'[1]Fordeling'!$AA$144))</f>
        <v>0</v>
      </c>
      <c r="D72" s="4">
        <f>INT('[1]Fordeling'!T73*'[1]Fordeling'!AB$140)</f>
        <v>0</v>
      </c>
      <c r="E72" s="4">
        <f>INT('[1]Fordeling'!U73*'[1]Fordeling'!AC$140)</f>
        <v>0</v>
      </c>
      <c r="F72" s="4">
        <f>INT('[1]Fordeling'!V73*'[1]Fordeling'!AD$140)</f>
        <v>0</v>
      </c>
      <c r="G72" s="4">
        <f>INT('[1]Fordeling'!W73*'[1]Fordeling'!AE$140)</f>
        <v>0</v>
      </c>
      <c r="H72" s="4">
        <f>INT('[1]Fordeling'!X73*'[1]Fordeling'!AF$140)</f>
        <v>0</v>
      </c>
      <c r="I72" s="5">
        <f>SUM(C72:H72)</f>
        <v>0</v>
      </c>
    </row>
    <row r="73" spans="2:9" ht="12.75">
      <c r="B73" s="2" t="s">
        <v>72</v>
      </c>
      <c r="C73" s="3">
        <f>INT(IF('[1]Fordeling'!$Z74=1,1000,'[1]Fordeling'!$P74*'[1]Fordeling'!$AA$143+'[1]Fordeling'!$Q74*'[1]Fordeling'!$AA$144))</f>
        <v>0</v>
      </c>
      <c r="D73" s="4">
        <f>INT('[1]Fordeling'!T74*'[1]Fordeling'!AB$140)</f>
        <v>0</v>
      </c>
      <c r="E73" s="4">
        <f>INT('[1]Fordeling'!U74*'[1]Fordeling'!AC$140)</f>
        <v>0</v>
      </c>
      <c r="F73" s="4">
        <f>INT('[1]Fordeling'!V74*'[1]Fordeling'!AD$140)</f>
        <v>0</v>
      </c>
      <c r="G73" s="4">
        <f>INT('[1]Fordeling'!W74*'[1]Fordeling'!AE$140)</f>
        <v>0</v>
      </c>
      <c r="H73" s="4">
        <f>INT('[1]Fordeling'!X74*'[1]Fordeling'!AF$140)</f>
        <v>0</v>
      </c>
      <c r="I73" s="5">
        <f>SUM(C73:H73)</f>
        <v>0</v>
      </c>
    </row>
    <row r="74" spans="2:9" ht="12.75">
      <c r="B74" s="2" t="s">
        <v>73</v>
      </c>
      <c r="C74" s="3">
        <f>INT(IF('[1]Fordeling'!$Z75=1,1000,'[1]Fordeling'!$P75*'[1]Fordeling'!$AA$143+'[1]Fordeling'!$Q75*'[1]Fordeling'!$AA$144))</f>
        <v>3489</v>
      </c>
      <c r="D74" s="4">
        <f>INT('[1]Fordeling'!T75*'[1]Fordeling'!AB$140)</f>
        <v>0</v>
      </c>
      <c r="E74" s="4">
        <f>INT('[1]Fordeling'!U75*'[1]Fordeling'!AC$140)</f>
        <v>0</v>
      </c>
      <c r="F74" s="4">
        <f>INT('[1]Fordeling'!V75*'[1]Fordeling'!AD$140)</f>
        <v>0</v>
      </c>
      <c r="G74" s="4">
        <f>INT('[1]Fordeling'!W75*'[1]Fordeling'!AE$140)</f>
        <v>0</v>
      </c>
      <c r="H74" s="4">
        <f>INT('[1]Fordeling'!X75*'[1]Fordeling'!AF$140)</f>
        <v>0</v>
      </c>
      <c r="I74" s="5">
        <f>SUM(C74:H74)</f>
        <v>3489</v>
      </c>
    </row>
    <row r="75" spans="2:9" ht="12.75">
      <c r="B75" s="2" t="s">
        <v>74</v>
      </c>
      <c r="C75" s="3">
        <f>INT(IF('[1]Fordeling'!$Z76=1,1000,'[1]Fordeling'!$P76*'[1]Fordeling'!$AA$143+'[1]Fordeling'!$Q76*'[1]Fordeling'!$AA$144))</f>
        <v>1024</v>
      </c>
      <c r="D75" s="4">
        <f>INT('[1]Fordeling'!T76*'[1]Fordeling'!AB$140)</f>
        <v>0</v>
      </c>
      <c r="E75" s="4">
        <f>INT('[1]Fordeling'!U76*'[1]Fordeling'!AC$140)</f>
        <v>0</v>
      </c>
      <c r="F75" s="4">
        <f>INT('[1]Fordeling'!V76*'[1]Fordeling'!AD$140)</f>
        <v>0</v>
      </c>
      <c r="G75" s="4">
        <f>INT('[1]Fordeling'!W76*'[1]Fordeling'!AE$140)</f>
        <v>0</v>
      </c>
      <c r="H75" s="4">
        <f>INT('[1]Fordeling'!X76*'[1]Fordeling'!AF$140)</f>
        <v>0</v>
      </c>
      <c r="I75" s="5">
        <f>SUM(C75:H75)</f>
        <v>1024</v>
      </c>
    </row>
    <row r="76" spans="2:9" ht="12.75">
      <c r="B76" s="2" t="s">
        <v>75</v>
      </c>
      <c r="C76" s="3">
        <f>INT(IF('[1]Fordeling'!$Z77=1,1000,'[1]Fordeling'!$P77*'[1]Fordeling'!$AA$143+'[1]Fordeling'!$Q77*'[1]Fordeling'!$AA$144))</f>
        <v>19858</v>
      </c>
      <c r="D76" s="4">
        <f>INT('[1]Fordeling'!T77*'[1]Fordeling'!AB$140)</f>
        <v>0</v>
      </c>
      <c r="E76" s="4">
        <f>INT('[1]Fordeling'!U77*'[1]Fordeling'!AC$140)</f>
        <v>0</v>
      </c>
      <c r="F76" s="4">
        <f>INT('[1]Fordeling'!V77*'[1]Fordeling'!AD$140)</f>
        <v>0</v>
      </c>
      <c r="G76" s="4">
        <f>INT('[1]Fordeling'!W77*'[1]Fordeling'!AE$140)</f>
        <v>0</v>
      </c>
      <c r="H76" s="4">
        <f>INT('[1]Fordeling'!X77*'[1]Fordeling'!AF$140)</f>
        <v>10950</v>
      </c>
      <c r="I76" s="5">
        <f>SUM(C76:H76)</f>
        <v>30808</v>
      </c>
    </row>
    <row r="77" spans="2:9" ht="12.75">
      <c r="B77" s="2" t="s">
        <v>76</v>
      </c>
      <c r="C77" s="3">
        <f>INT(IF('[1]Fordeling'!$Z78=1,1000,'[1]Fordeling'!$P78*'[1]Fordeling'!$AA$143+'[1]Fordeling'!$Q78*'[1]Fordeling'!$AA$144))</f>
        <v>0</v>
      </c>
      <c r="D77" s="4">
        <f>INT('[1]Fordeling'!T78*'[1]Fordeling'!AB$140)</f>
        <v>0</v>
      </c>
      <c r="E77" s="4">
        <f>INT('[1]Fordeling'!U78*'[1]Fordeling'!AC$140)</f>
        <v>0</v>
      </c>
      <c r="F77" s="4">
        <f>INT('[1]Fordeling'!V78*'[1]Fordeling'!AD$140)</f>
        <v>0</v>
      </c>
      <c r="G77" s="4">
        <f>INT('[1]Fordeling'!W78*'[1]Fordeling'!AE$140)</f>
        <v>0</v>
      </c>
      <c r="H77" s="4">
        <f>INT('[1]Fordeling'!X78*'[1]Fordeling'!AF$140)</f>
        <v>0</v>
      </c>
      <c r="I77" s="5">
        <f>SUM(C77:H77)</f>
        <v>0</v>
      </c>
    </row>
    <row r="78" spans="2:9" ht="12.75">
      <c r="B78" s="2" t="s">
        <v>77</v>
      </c>
      <c r="C78" s="3">
        <f>INT(IF('[1]Fordeling'!$Z79=1,1000,'[1]Fordeling'!$P79*'[1]Fordeling'!$AA$143+'[1]Fordeling'!$Q79*'[1]Fordeling'!$AA$144))</f>
        <v>6232</v>
      </c>
      <c r="D78" s="4">
        <f>INT('[1]Fordeling'!T79*'[1]Fordeling'!AB$140)</f>
        <v>0</v>
      </c>
      <c r="E78" s="4">
        <f>INT('[1]Fordeling'!U79*'[1]Fordeling'!AC$140)</f>
        <v>0</v>
      </c>
      <c r="F78" s="4">
        <f>INT('[1]Fordeling'!V79*'[1]Fordeling'!AD$140)</f>
        <v>0</v>
      </c>
      <c r="G78" s="4">
        <f>INT('[1]Fordeling'!W79*'[1]Fordeling'!AE$140)</f>
        <v>0</v>
      </c>
      <c r="H78" s="4">
        <f>INT('[1]Fordeling'!X79*'[1]Fordeling'!AF$140)</f>
        <v>5475</v>
      </c>
      <c r="I78" s="5">
        <f>SUM(C78:H78)</f>
        <v>11707</v>
      </c>
    </row>
    <row r="79" spans="2:9" ht="12.75">
      <c r="B79" s="2" t="s">
        <v>78</v>
      </c>
      <c r="C79" s="3">
        <f>INT(IF('[1]Fordeling'!$Z80=1,1000,'[1]Fordeling'!$P80*'[1]Fordeling'!$AA$143+'[1]Fordeling'!$Q80*'[1]Fordeling'!$AA$144))</f>
        <v>5853</v>
      </c>
      <c r="D79" s="4">
        <f>INT('[1]Fordeling'!T80*'[1]Fordeling'!AB$140)</f>
        <v>0</v>
      </c>
      <c r="E79" s="4">
        <f>INT('[1]Fordeling'!U80*'[1]Fordeling'!AC$140)</f>
        <v>9969</v>
      </c>
      <c r="F79" s="4">
        <f>INT('[1]Fordeling'!V80*'[1]Fordeling'!AD$140)</f>
        <v>0</v>
      </c>
      <c r="G79" s="4">
        <f>INT('[1]Fordeling'!W80*'[1]Fordeling'!AE$140)</f>
        <v>0</v>
      </c>
      <c r="H79" s="4">
        <f>INT('[1]Fordeling'!X80*'[1]Fordeling'!AF$140)</f>
        <v>10950</v>
      </c>
      <c r="I79" s="5">
        <f>SUM(C79:H79)</f>
        <v>26772</v>
      </c>
    </row>
    <row r="80" spans="2:9" ht="12.75">
      <c r="B80" s="2" t="s">
        <v>79</v>
      </c>
      <c r="C80" s="3">
        <f>INT(IF('[1]Fordeling'!$Z81=1,1000,'[1]Fordeling'!$P81*'[1]Fordeling'!$AA$143+'[1]Fordeling'!$Q81*'[1]Fordeling'!$AA$144))</f>
        <v>7535</v>
      </c>
      <c r="D80" s="4">
        <f>INT('[1]Fordeling'!T81*'[1]Fordeling'!AB$140)</f>
        <v>0</v>
      </c>
      <c r="E80" s="4">
        <f>INT('[1]Fordeling'!U81*'[1]Fordeling'!AC$140)</f>
        <v>0</v>
      </c>
      <c r="F80" s="4">
        <f>INT('[1]Fordeling'!V81*'[1]Fordeling'!AD$140)</f>
        <v>0</v>
      </c>
      <c r="G80" s="4">
        <f>INT('[1]Fordeling'!W81*'[1]Fordeling'!AE$140)</f>
        <v>0</v>
      </c>
      <c r="H80" s="4">
        <f>INT('[1]Fordeling'!X81*'[1]Fordeling'!AF$140)</f>
        <v>0</v>
      </c>
      <c r="I80" s="5">
        <f>SUM(C80:H80)</f>
        <v>7535</v>
      </c>
    </row>
    <row r="81" spans="2:9" ht="12.75">
      <c r="B81" s="2" t="s">
        <v>80</v>
      </c>
      <c r="C81" s="3">
        <f>INT(IF('[1]Fordeling'!$Z82=1,1000,'[1]Fordeling'!$P82*'[1]Fordeling'!$AA$143+'[1]Fordeling'!$Q82*'[1]Fordeling'!$AA$144))</f>
        <v>1495</v>
      </c>
      <c r="D81" s="4">
        <f>INT('[1]Fordeling'!T82*'[1]Fordeling'!AB$140)</f>
        <v>0</v>
      </c>
      <c r="E81" s="4">
        <f>INT('[1]Fordeling'!U82*'[1]Fordeling'!AC$140)</f>
        <v>0</v>
      </c>
      <c r="F81" s="4">
        <f>INT('[1]Fordeling'!V82*'[1]Fordeling'!AD$140)</f>
        <v>0</v>
      </c>
      <c r="G81" s="4">
        <f>INT('[1]Fordeling'!W82*'[1]Fordeling'!AE$140)</f>
        <v>0</v>
      </c>
      <c r="H81" s="4">
        <f>INT('[1]Fordeling'!X82*'[1]Fordeling'!AF$140)</f>
        <v>0</v>
      </c>
      <c r="I81" s="5">
        <f>SUM(C81:H81)</f>
        <v>1495</v>
      </c>
    </row>
    <row r="82" spans="2:9" ht="12.75">
      <c r="B82" s="2" t="s">
        <v>81</v>
      </c>
      <c r="C82" s="3">
        <f>INT(IF('[1]Fordeling'!$Z83=1,1000,'[1]Fordeling'!$P83*'[1]Fordeling'!$AA$143+'[1]Fordeling'!$Q83*'[1]Fordeling'!$AA$144))</f>
        <v>0</v>
      </c>
      <c r="D82" s="4">
        <f>INT('[1]Fordeling'!T83*'[1]Fordeling'!AB$140)</f>
        <v>0</v>
      </c>
      <c r="E82" s="4">
        <f>INT('[1]Fordeling'!U83*'[1]Fordeling'!AC$140)</f>
        <v>0</v>
      </c>
      <c r="F82" s="4">
        <f>INT('[1]Fordeling'!V83*'[1]Fordeling'!AD$140)</f>
        <v>0</v>
      </c>
      <c r="G82" s="4">
        <f>INT('[1]Fordeling'!W83*'[1]Fordeling'!AE$140)</f>
        <v>0</v>
      </c>
      <c r="H82" s="4">
        <f>INT('[1]Fordeling'!X83*'[1]Fordeling'!AF$140)</f>
        <v>0</v>
      </c>
      <c r="I82" s="5">
        <f>SUM(C82:H82)</f>
        <v>0</v>
      </c>
    </row>
    <row r="83" spans="2:9" ht="12.75">
      <c r="B83" s="2" t="s">
        <v>82</v>
      </c>
      <c r="C83" s="3">
        <f>INT(IF('[1]Fordeling'!$Z84=1,1000,'[1]Fordeling'!$P84*'[1]Fordeling'!$AA$143+'[1]Fordeling'!$Q84*'[1]Fordeling'!$AA$144))</f>
        <v>6662</v>
      </c>
      <c r="D83" s="4">
        <f>INT('[1]Fordeling'!T84*'[1]Fordeling'!AB$140)</f>
        <v>0</v>
      </c>
      <c r="E83" s="4">
        <f>INT('[1]Fordeling'!U84*'[1]Fordeling'!AC$140)</f>
        <v>0</v>
      </c>
      <c r="F83" s="4">
        <f>INT('[1]Fordeling'!V84*'[1]Fordeling'!AD$140)</f>
        <v>0</v>
      </c>
      <c r="G83" s="4">
        <f>INT('[1]Fordeling'!W84*'[1]Fordeling'!AE$140)</f>
        <v>0</v>
      </c>
      <c r="H83" s="4">
        <f>INT('[1]Fordeling'!X84*'[1]Fordeling'!AF$140)</f>
        <v>0</v>
      </c>
      <c r="I83" s="5">
        <f>SUM(C83:H83)</f>
        <v>6662</v>
      </c>
    </row>
    <row r="84" spans="2:9" ht="12.75">
      <c r="B84" s="2" t="s">
        <v>83</v>
      </c>
      <c r="C84" s="3">
        <f>INT(IF('[1]Fordeling'!$Z85=1,1000,'[1]Fordeling'!$P85*'[1]Fordeling'!$AA$143+'[1]Fordeling'!$Q85*'[1]Fordeling'!$AA$144))</f>
        <v>0</v>
      </c>
      <c r="D84" s="4">
        <f>INT('[1]Fordeling'!T85*'[1]Fordeling'!AB$140)</f>
        <v>0</v>
      </c>
      <c r="E84" s="4">
        <f>INT('[1]Fordeling'!U85*'[1]Fordeling'!AC$140)</f>
        <v>0</v>
      </c>
      <c r="F84" s="4">
        <f>INT('[1]Fordeling'!V85*'[1]Fordeling'!AD$140)</f>
        <v>0</v>
      </c>
      <c r="G84" s="4">
        <f>INT('[1]Fordeling'!W85*'[1]Fordeling'!AE$140)</f>
        <v>0</v>
      </c>
      <c r="H84" s="4">
        <f>INT('[1]Fordeling'!X85*'[1]Fordeling'!AF$140)</f>
        <v>0</v>
      </c>
      <c r="I84" s="5">
        <f>SUM(C84:H84)</f>
        <v>0</v>
      </c>
    </row>
    <row r="85" spans="2:9" ht="12.75">
      <c r="B85" s="2" t="s">
        <v>84</v>
      </c>
      <c r="C85" s="3">
        <f>INT(IF('[1]Fordeling'!$Z86=1,1000,'[1]Fordeling'!$P86*'[1]Fordeling'!$AA$143+'[1]Fordeling'!$Q86*'[1]Fordeling'!$AA$144))</f>
        <v>0</v>
      </c>
      <c r="D85" s="4">
        <f>INT('[1]Fordeling'!T86*'[1]Fordeling'!AB$140)</f>
        <v>0</v>
      </c>
      <c r="E85" s="4">
        <f>INT('[1]Fordeling'!U86*'[1]Fordeling'!AC$140)</f>
        <v>0</v>
      </c>
      <c r="F85" s="4">
        <f>INT('[1]Fordeling'!V86*'[1]Fordeling'!AD$140)</f>
        <v>0</v>
      </c>
      <c r="G85" s="4">
        <f>INT('[1]Fordeling'!W86*'[1]Fordeling'!AE$140)</f>
        <v>0</v>
      </c>
      <c r="H85" s="4">
        <f>INT('[1]Fordeling'!X86*'[1]Fordeling'!AF$140)</f>
        <v>0</v>
      </c>
      <c r="I85" s="5">
        <f>SUM(C85:H85)</f>
        <v>0</v>
      </c>
    </row>
    <row r="86" spans="2:9" ht="12.75">
      <c r="B86" s="2" t="s">
        <v>85</v>
      </c>
      <c r="C86" s="3">
        <f>INT(IF('[1]Fordeling'!$Z87=1,1000,'[1]Fordeling'!$P87*'[1]Fordeling'!$AA$143+'[1]Fordeling'!$Q87*'[1]Fordeling'!$AA$144))</f>
        <v>0</v>
      </c>
      <c r="D86" s="4">
        <f>INT('[1]Fordeling'!T87*'[1]Fordeling'!AB$140)</f>
        <v>0</v>
      </c>
      <c r="E86" s="4">
        <f>INT('[1]Fordeling'!U87*'[1]Fordeling'!AC$140)</f>
        <v>0</v>
      </c>
      <c r="F86" s="4">
        <f>INT('[1]Fordeling'!V87*'[1]Fordeling'!AD$140)</f>
        <v>0</v>
      </c>
      <c r="G86" s="4">
        <f>INT('[1]Fordeling'!W87*'[1]Fordeling'!AE$140)</f>
        <v>0</v>
      </c>
      <c r="H86" s="4">
        <f>INT('[1]Fordeling'!X87*'[1]Fordeling'!AF$140)</f>
        <v>0</v>
      </c>
      <c r="I86" s="5">
        <f>SUM(C86:H86)</f>
        <v>0</v>
      </c>
    </row>
    <row r="87" spans="2:9" ht="12.75">
      <c r="B87" s="2" t="s">
        <v>86</v>
      </c>
      <c r="C87" s="3">
        <f>INT(IF('[1]Fordeling'!$Z88=1,1000,'[1]Fordeling'!$P88*'[1]Fordeling'!$AA$143+'[1]Fordeling'!$Q88*'[1]Fordeling'!$AA$144))</f>
        <v>3536</v>
      </c>
      <c r="D87" s="4">
        <f>INT('[1]Fordeling'!T88*'[1]Fordeling'!AB$140)</f>
        <v>0</v>
      </c>
      <c r="E87" s="4">
        <f>INT('[1]Fordeling'!U88*'[1]Fordeling'!AC$140)</f>
        <v>0</v>
      </c>
      <c r="F87" s="4">
        <f>INT('[1]Fordeling'!V88*'[1]Fordeling'!AD$140)</f>
        <v>0</v>
      </c>
      <c r="G87" s="4">
        <f>INT('[1]Fordeling'!W88*'[1]Fordeling'!AE$140)</f>
        <v>0</v>
      </c>
      <c r="H87" s="4">
        <f>INT('[1]Fordeling'!X88*'[1]Fordeling'!AF$140)</f>
        <v>0</v>
      </c>
      <c r="I87" s="5">
        <f>SUM(C87:H87)</f>
        <v>3536</v>
      </c>
    </row>
    <row r="88" spans="2:9" ht="12.75">
      <c r="B88" s="2" t="s">
        <v>87</v>
      </c>
      <c r="C88" s="3">
        <f>INT(IF('[1]Fordeling'!$Z89=1,1000,'[1]Fordeling'!$P89*'[1]Fordeling'!$AA$143+'[1]Fordeling'!$Q89*'[1]Fordeling'!$AA$144))</f>
        <v>0</v>
      </c>
      <c r="D88" s="4">
        <f>INT('[1]Fordeling'!T89*'[1]Fordeling'!AB$140)</f>
        <v>0</v>
      </c>
      <c r="E88" s="4">
        <f>INT('[1]Fordeling'!U89*'[1]Fordeling'!AC$140)</f>
        <v>0</v>
      </c>
      <c r="F88" s="4">
        <f>INT('[1]Fordeling'!V89*'[1]Fordeling'!AD$140)</f>
        <v>0</v>
      </c>
      <c r="G88" s="4">
        <f>INT('[1]Fordeling'!W89*'[1]Fordeling'!AE$140)</f>
        <v>0</v>
      </c>
      <c r="H88" s="4">
        <f>INT('[1]Fordeling'!X89*'[1]Fordeling'!AF$140)</f>
        <v>0</v>
      </c>
      <c r="I88" s="5">
        <f>SUM(C88:H88)</f>
        <v>0</v>
      </c>
    </row>
    <row r="89" spans="2:9" ht="12.75">
      <c r="B89" s="2" t="s">
        <v>88</v>
      </c>
      <c r="C89" s="3">
        <f>INT(IF('[1]Fordeling'!$Z90=1,1000,'[1]Fordeling'!$P90*'[1]Fordeling'!$AA$143+'[1]Fordeling'!$Q90*'[1]Fordeling'!$AA$144))</f>
        <v>0</v>
      </c>
      <c r="D89" s="4">
        <f>INT('[1]Fordeling'!T90*'[1]Fordeling'!AB$140)</f>
        <v>0</v>
      </c>
      <c r="E89" s="4">
        <f>INT('[1]Fordeling'!U90*'[1]Fordeling'!AC$140)</f>
        <v>0</v>
      </c>
      <c r="F89" s="4">
        <f>INT('[1]Fordeling'!V90*'[1]Fordeling'!AD$140)</f>
        <v>0</v>
      </c>
      <c r="G89" s="4">
        <f>INT('[1]Fordeling'!W90*'[1]Fordeling'!AE$140)</f>
        <v>0</v>
      </c>
      <c r="H89" s="4">
        <f>INT('[1]Fordeling'!X90*'[1]Fordeling'!AF$140)</f>
        <v>0</v>
      </c>
      <c r="I89" s="5">
        <f>SUM(C89:H89)</f>
        <v>0</v>
      </c>
    </row>
    <row r="90" spans="2:9" ht="12.75">
      <c r="B90" s="2" t="s">
        <v>89</v>
      </c>
      <c r="C90" s="3">
        <f>INT(IF('[1]Fordeling'!$Z91=1,1000,'[1]Fordeling'!$P91*'[1]Fordeling'!$AA$143+'[1]Fordeling'!$Q91*'[1]Fordeling'!$AA$144))</f>
        <v>0</v>
      </c>
      <c r="D90" s="4">
        <f>INT('[1]Fordeling'!T91*'[1]Fordeling'!AB$140)</f>
        <v>0</v>
      </c>
      <c r="E90" s="4">
        <f>INT('[1]Fordeling'!U91*'[1]Fordeling'!AC$140)</f>
        <v>0</v>
      </c>
      <c r="F90" s="4">
        <f>INT('[1]Fordeling'!V91*'[1]Fordeling'!AD$140)</f>
        <v>0</v>
      </c>
      <c r="G90" s="4">
        <f>INT('[1]Fordeling'!W91*'[1]Fordeling'!AE$140)</f>
        <v>0</v>
      </c>
      <c r="H90" s="4">
        <f>INT('[1]Fordeling'!X91*'[1]Fordeling'!AF$140)</f>
        <v>0</v>
      </c>
      <c r="I90" s="5">
        <f>SUM(C90:H90)</f>
        <v>0</v>
      </c>
    </row>
    <row r="91" spans="2:9" ht="12.75">
      <c r="B91" s="2" t="s">
        <v>90</v>
      </c>
      <c r="C91" s="3">
        <f>INT(IF('[1]Fordeling'!$Z92=1,1000,'[1]Fordeling'!$P92*'[1]Fordeling'!$AA$143+'[1]Fordeling'!$Q92*'[1]Fordeling'!$AA$144))</f>
        <v>0</v>
      </c>
      <c r="D91" s="4">
        <f>INT('[1]Fordeling'!T92*'[1]Fordeling'!AB$140)</f>
        <v>0</v>
      </c>
      <c r="E91" s="4">
        <f>INT('[1]Fordeling'!U92*'[1]Fordeling'!AC$140)</f>
        <v>0</v>
      </c>
      <c r="F91" s="4">
        <f>INT('[1]Fordeling'!V92*'[1]Fordeling'!AD$140)</f>
        <v>0</v>
      </c>
      <c r="G91" s="4">
        <f>INT('[1]Fordeling'!W92*'[1]Fordeling'!AE$140)</f>
        <v>0</v>
      </c>
      <c r="H91" s="4">
        <f>INT('[1]Fordeling'!X92*'[1]Fordeling'!AF$140)</f>
        <v>0</v>
      </c>
      <c r="I91" s="5">
        <f>SUM(C91:H91)</f>
        <v>0</v>
      </c>
    </row>
    <row r="92" spans="2:9" ht="12.75">
      <c r="B92" s="2" t="s">
        <v>91</v>
      </c>
      <c r="C92" s="3">
        <f>INT(IF('[1]Fordeling'!$Z93=1,1000,'[1]Fordeling'!$P93*'[1]Fordeling'!$AA$143+'[1]Fordeling'!$Q93*'[1]Fordeling'!$AA$144))</f>
        <v>0</v>
      </c>
      <c r="D92" s="4">
        <f>INT('[1]Fordeling'!T93*'[1]Fordeling'!AB$140)</f>
        <v>0</v>
      </c>
      <c r="E92" s="4">
        <f>INT('[1]Fordeling'!U93*'[1]Fordeling'!AC$140)</f>
        <v>0</v>
      </c>
      <c r="F92" s="4">
        <f>INT('[1]Fordeling'!V93*'[1]Fordeling'!AD$140)</f>
        <v>0</v>
      </c>
      <c r="G92" s="4">
        <f>INT('[1]Fordeling'!W93*'[1]Fordeling'!AE$140)</f>
        <v>0</v>
      </c>
      <c r="H92" s="4">
        <f>INT('[1]Fordeling'!X93*'[1]Fordeling'!AF$140)</f>
        <v>0</v>
      </c>
      <c r="I92" s="5">
        <f>SUM(C92:H92)</f>
        <v>0</v>
      </c>
    </row>
    <row r="93" spans="2:9" ht="12.75">
      <c r="B93" s="2" t="s">
        <v>92</v>
      </c>
      <c r="C93" s="3">
        <f>INT(IF('[1]Fordeling'!$Z94=1,1000,'[1]Fordeling'!$P94*'[1]Fordeling'!$AA$143+'[1]Fordeling'!$Q94*'[1]Fordeling'!$AA$144))</f>
        <v>15015</v>
      </c>
      <c r="D93" s="4">
        <f>INT('[1]Fordeling'!T94*'[1]Fordeling'!AB$140)</f>
        <v>0</v>
      </c>
      <c r="E93" s="4">
        <f>INT('[1]Fordeling'!U94*'[1]Fordeling'!AC$140)</f>
        <v>39877</v>
      </c>
      <c r="F93" s="4">
        <f>INT('[1]Fordeling'!V94*'[1]Fordeling'!AD$140)</f>
        <v>19973</v>
      </c>
      <c r="G93" s="4">
        <f>INT('[1]Fordeling'!W94*'[1]Fordeling'!AE$140)</f>
        <v>0</v>
      </c>
      <c r="H93" s="4">
        <f>INT('[1]Fordeling'!X94*'[1]Fordeling'!AF$140)</f>
        <v>0</v>
      </c>
      <c r="I93" s="5">
        <f>SUM(C93:H93)</f>
        <v>74865</v>
      </c>
    </row>
    <row r="94" spans="2:9" ht="12.75">
      <c r="B94" s="2" t="s">
        <v>93</v>
      </c>
      <c r="C94" s="3">
        <f>INT(IF('[1]Fordeling'!$Z95=1,1000,'[1]Fordeling'!$P95*'[1]Fordeling'!$AA$143+'[1]Fordeling'!$Q95*'[1]Fordeling'!$AA$144))</f>
        <v>1000</v>
      </c>
      <c r="D94" s="4">
        <f>INT('[1]Fordeling'!T95*'[1]Fordeling'!AB$140)</f>
        <v>0</v>
      </c>
      <c r="E94" s="4">
        <f>INT('[1]Fordeling'!U95*'[1]Fordeling'!AC$140)</f>
        <v>0</v>
      </c>
      <c r="F94" s="4">
        <f>INT('[1]Fordeling'!V95*'[1]Fordeling'!AD$140)</f>
        <v>0</v>
      </c>
      <c r="G94" s="4">
        <f>INT('[1]Fordeling'!W95*'[1]Fordeling'!AE$140)</f>
        <v>0</v>
      </c>
      <c r="H94" s="4">
        <f>INT('[1]Fordeling'!X95*'[1]Fordeling'!AF$140)</f>
        <v>0</v>
      </c>
      <c r="I94" s="5">
        <f>SUM(C94:H94)</f>
        <v>1000</v>
      </c>
    </row>
    <row r="95" spans="2:9" ht="12.75">
      <c r="B95" s="2" t="s">
        <v>94</v>
      </c>
      <c r="C95" s="3">
        <f>INT(IF('[1]Fordeling'!$Z96=1,1000,'[1]Fordeling'!$P96*'[1]Fordeling'!$AA$143+'[1]Fordeling'!$Q96*'[1]Fordeling'!$AA$144))</f>
        <v>0</v>
      </c>
      <c r="D95" s="4">
        <f>INT('[1]Fordeling'!T96*'[1]Fordeling'!AB$140)</f>
        <v>0</v>
      </c>
      <c r="E95" s="4">
        <f>INT('[1]Fordeling'!U96*'[1]Fordeling'!AC$140)</f>
        <v>0</v>
      </c>
      <c r="F95" s="4">
        <f>INT('[1]Fordeling'!V96*'[1]Fordeling'!AD$140)</f>
        <v>0</v>
      </c>
      <c r="G95" s="4">
        <f>INT('[1]Fordeling'!W96*'[1]Fordeling'!AE$140)</f>
        <v>0</v>
      </c>
      <c r="H95" s="4">
        <f>INT('[1]Fordeling'!X96*'[1]Fordeling'!AF$140)</f>
        <v>0</v>
      </c>
      <c r="I95" s="5">
        <f>SUM(C95:H95)</f>
        <v>0</v>
      </c>
    </row>
    <row r="96" spans="2:9" ht="12.75">
      <c r="B96" s="2" t="s">
        <v>95</v>
      </c>
      <c r="C96" s="3">
        <f>INT(IF('[1]Fordeling'!$Z97=1,1000,'[1]Fordeling'!$P97*'[1]Fordeling'!$AA$143+'[1]Fordeling'!$Q97*'[1]Fordeling'!$AA$144))</f>
        <v>2133</v>
      </c>
      <c r="D96" s="4">
        <f>INT('[1]Fordeling'!T97*'[1]Fordeling'!AB$140)</f>
        <v>0</v>
      </c>
      <c r="E96" s="4">
        <f>INT('[1]Fordeling'!U97*'[1]Fordeling'!AC$140)</f>
        <v>0</v>
      </c>
      <c r="F96" s="4">
        <f>INT('[1]Fordeling'!V97*'[1]Fordeling'!AD$140)</f>
        <v>0</v>
      </c>
      <c r="G96" s="4">
        <f>INT('[1]Fordeling'!W97*'[1]Fordeling'!AE$140)</f>
        <v>0</v>
      </c>
      <c r="H96" s="4">
        <f>INT('[1]Fordeling'!X97*'[1]Fordeling'!AF$140)</f>
        <v>0</v>
      </c>
      <c r="I96" s="5">
        <f>SUM(C96:H96)</f>
        <v>2133</v>
      </c>
    </row>
    <row r="97" spans="2:9" ht="12.75">
      <c r="B97" s="2" t="s">
        <v>96</v>
      </c>
      <c r="C97" s="3">
        <f>INT(IF('[1]Fordeling'!$Z98=1,1000,'[1]Fordeling'!$P98*'[1]Fordeling'!$AA$143+'[1]Fordeling'!$Q98*'[1]Fordeling'!$AA$144))</f>
        <v>1000</v>
      </c>
      <c r="D97" s="4">
        <f>INT('[1]Fordeling'!T98*'[1]Fordeling'!AB$140)</f>
        <v>0</v>
      </c>
      <c r="E97" s="4">
        <f>INT('[1]Fordeling'!U98*'[1]Fordeling'!AC$140)</f>
        <v>0</v>
      </c>
      <c r="F97" s="4">
        <f>INT('[1]Fordeling'!V98*'[1]Fordeling'!AD$140)</f>
        <v>0</v>
      </c>
      <c r="G97" s="4">
        <f>INT('[1]Fordeling'!W98*'[1]Fordeling'!AE$140)</f>
        <v>0</v>
      </c>
      <c r="H97" s="4">
        <f>INT('[1]Fordeling'!X98*'[1]Fordeling'!AF$140)</f>
        <v>0</v>
      </c>
      <c r="I97" s="5">
        <f>SUM(C97:H97)</f>
        <v>1000</v>
      </c>
    </row>
    <row r="98" spans="2:9" ht="12.75">
      <c r="B98" s="2" t="s">
        <v>97</v>
      </c>
      <c r="C98" s="3">
        <f>INT(IF('[1]Fordeling'!$Z99=1,1000,'[1]Fordeling'!$P99*'[1]Fordeling'!$AA$143+'[1]Fordeling'!$Q99*'[1]Fordeling'!$AA$144))</f>
        <v>0</v>
      </c>
      <c r="D98" s="4">
        <f>INT('[1]Fordeling'!T99*'[1]Fordeling'!AB$140)</f>
        <v>0</v>
      </c>
      <c r="E98" s="4">
        <f>INT('[1]Fordeling'!U99*'[1]Fordeling'!AC$140)</f>
        <v>0</v>
      </c>
      <c r="F98" s="4">
        <f>INT('[1]Fordeling'!V99*'[1]Fordeling'!AD$140)</f>
        <v>0</v>
      </c>
      <c r="G98" s="4">
        <f>INT('[1]Fordeling'!W99*'[1]Fordeling'!AE$140)</f>
        <v>0</v>
      </c>
      <c r="H98" s="4">
        <f>INT('[1]Fordeling'!X99*'[1]Fordeling'!AF$140)</f>
        <v>0</v>
      </c>
      <c r="I98" s="5">
        <f>SUM(C98:H98)</f>
        <v>0</v>
      </c>
    </row>
    <row r="99" spans="2:9" ht="12.75">
      <c r="B99" s="2" t="s">
        <v>98</v>
      </c>
      <c r="C99" s="3">
        <f>INT(IF('[1]Fordeling'!$Z100=1,1000,'[1]Fordeling'!$P100*'[1]Fordeling'!$AA$143+'[1]Fordeling'!$Q100*'[1]Fordeling'!$AA$144))</f>
        <v>4985</v>
      </c>
      <c r="D99" s="4">
        <f>INT('[1]Fordeling'!T100*'[1]Fordeling'!AB$140)</f>
        <v>0</v>
      </c>
      <c r="E99" s="4">
        <f>INT('[1]Fordeling'!U100*'[1]Fordeling'!AC$140)</f>
        <v>0</v>
      </c>
      <c r="F99" s="4">
        <f>INT('[1]Fordeling'!V100*'[1]Fordeling'!AD$140)</f>
        <v>0</v>
      </c>
      <c r="G99" s="4">
        <f>INT('[1]Fordeling'!W100*'[1]Fordeling'!AE$140)</f>
        <v>0</v>
      </c>
      <c r="H99" s="4">
        <f>INT('[1]Fordeling'!X100*'[1]Fordeling'!AF$140)</f>
        <v>0</v>
      </c>
      <c r="I99" s="5">
        <f>SUM(C99:H99)</f>
        <v>4985</v>
      </c>
    </row>
    <row r="100" spans="2:9" ht="12.75">
      <c r="B100" s="2" t="s">
        <v>99</v>
      </c>
      <c r="C100" s="3">
        <f>INT(IF('[1]Fordeling'!$Z101=1,1000,'[1]Fordeling'!$P101*'[1]Fordeling'!$AA$143+'[1]Fordeling'!$Q101*'[1]Fordeling'!$AA$144))</f>
        <v>0</v>
      </c>
      <c r="D100" s="4">
        <f>INT('[1]Fordeling'!T101*'[1]Fordeling'!AB$140)</f>
        <v>0</v>
      </c>
      <c r="E100" s="4">
        <f>INT('[1]Fordeling'!U101*'[1]Fordeling'!AC$140)</f>
        <v>0</v>
      </c>
      <c r="F100" s="4">
        <f>INT('[1]Fordeling'!V101*'[1]Fordeling'!AD$140)</f>
        <v>0</v>
      </c>
      <c r="G100" s="4">
        <f>INT('[1]Fordeling'!W101*'[1]Fordeling'!AE$140)</f>
        <v>0</v>
      </c>
      <c r="H100" s="4">
        <f>INT('[1]Fordeling'!X101*'[1]Fordeling'!AF$140)</f>
        <v>0</v>
      </c>
      <c r="I100" s="5">
        <f>SUM(C100:H100)</f>
        <v>0</v>
      </c>
    </row>
    <row r="101" spans="2:9" ht="12.75">
      <c r="B101" s="2" t="s">
        <v>100</v>
      </c>
      <c r="C101" s="3">
        <f>INT(IF('[1]Fordeling'!$Z102=1,1000,'[1]Fordeling'!$P102*'[1]Fordeling'!$AA$143+'[1]Fordeling'!$Q102*'[1]Fordeling'!$AA$144))</f>
        <v>0</v>
      </c>
      <c r="D101" s="4">
        <f>INT('[1]Fordeling'!T102*'[1]Fordeling'!AB$140)</f>
        <v>0</v>
      </c>
      <c r="E101" s="4">
        <f>INT('[1]Fordeling'!U102*'[1]Fordeling'!AC$140)</f>
        <v>0</v>
      </c>
      <c r="F101" s="4">
        <f>INT('[1]Fordeling'!V102*'[1]Fordeling'!AD$140)</f>
        <v>0</v>
      </c>
      <c r="G101" s="4">
        <f>INT('[1]Fordeling'!W102*'[1]Fordeling'!AE$140)</f>
        <v>0</v>
      </c>
      <c r="H101" s="4">
        <f>INT('[1]Fordeling'!X102*'[1]Fordeling'!AF$140)</f>
        <v>0</v>
      </c>
      <c r="I101" s="5">
        <f>SUM(C101:H101)</f>
        <v>0</v>
      </c>
    </row>
    <row r="102" spans="2:9" ht="12.75">
      <c r="B102" s="2" t="s">
        <v>101</v>
      </c>
      <c r="C102" s="3">
        <f>INT(IF('[1]Fordeling'!$Z103=1,1000,'[1]Fordeling'!$P103*'[1]Fordeling'!$AA$143+'[1]Fordeling'!$Q103*'[1]Fordeling'!$AA$144))</f>
        <v>1772</v>
      </c>
      <c r="D102" s="4">
        <f>INT('[1]Fordeling'!T103*'[1]Fordeling'!AB$140)</f>
        <v>0</v>
      </c>
      <c r="E102" s="4">
        <f>INT('[1]Fordeling'!U103*'[1]Fordeling'!AC$140)</f>
        <v>0</v>
      </c>
      <c r="F102" s="4">
        <f>INT('[1]Fordeling'!V103*'[1]Fordeling'!AD$140)</f>
        <v>0</v>
      </c>
      <c r="G102" s="4">
        <f>INT('[1]Fordeling'!W103*'[1]Fordeling'!AE$140)</f>
        <v>0</v>
      </c>
      <c r="H102" s="4">
        <f>INT('[1]Fordeling'!X103*'[1]Fordeling'!AF$140)</f>
        <v>0</v>
      </c>
      <c r="I102" s="5">
        <f>SUM(C102:H102)</f>
        <v>1772</v>
      </c>
    </row>
    <row r="103" spans="2:9" ht="12.75">
      <c r="B103" s="2" t="s">
        <v>102</v>
      </c>
      <c r="C103" s="3">
        <f>INT(IF('[1]Fordeling'!$Z104=1,1000,'[1]Fordeling'!$P104*'[1]Fordeling'!$AA$143+'[1]Fordeling'!$Q104*'[1]Fordeling'!$AA$144))</f>
        <v>0</v>
      </c>
      <c r="D103" s="4">
        <f>INT('[1]Fordeling'!T104*'[1]Fordeling'!AB$140)</f>
        <v>0</v>
      </c>
      <c r="E103" s="4">
        <f>INT('[1]Fordeling'!U104*'[1]Fordeling'!AC$140)</f>
        <v>0</v>
      </c>
      <c r="F103" s="4">
        <f>INT('[1]Fordeling'!V104*'[1]Fordeling'!AD$140)</f>
        <v>0</v>
      </c>
      <c r="G103" s="4">
        <f>INT('[1]Fordeling'!W104*'[1]Fordeling'!AE$140)</f>
        <v>0</v>
      </c>
      <c r="H103" s="4">
        <f>INT('[1]Fordeling'!X104*'[1]Fordeling'!AF$140)</f>
        <v>0</v>
      </c>
      <c r="I103" s="5">
        <f>SUM(C103:H103)</f>
        <v>0</v>
      </c>
    </row>
    <row r="104" spans="2:9" ht="12.75">
      <c r="B104" s="2" t="s">
        <v>103</v>
      </c>
      <c r="C104" s="3">
        <f>INT(IF('[1]Fordeling'!$Z105=1,1000,'[1]Fordeling'!$P105*'[1]Fordeling'!$AA$143+'[1]Fordeling'!$Q105*'[1]Fordeling'!$AA$144))</f>
        <v>0</v>
      </c>
      <c r="D104" s="4">
        <f>INT('[1]Fordeling'!T105*'[1]Fordeling'!AB$140)</f>
        <v>0</v>
      </c>
      <c r="E104" s="4">
        <f>INT('[1]Fordeling'!U105*'[1]Fordeling'!AC$140)</f>
        <v>0</v>
      </c>
      <c r="F104" s="4">
        <f>INT('[1]Fordeling'!V105*'[1]Fordeling'!AD$140)</f>
        <v>0</v>
      </c>
      <c r="G104" s="4">
        <f>INT('[1]Fordeling'!W105*'[1]Fordeling'!AE$140)</f>
        <v>0</v>
      </c>
      <c r="H104" s="4">
        <f>INT('[1]Fordeling'!X105*'[1]Fordeling'!AF$140)</f>
        <v>0</v>
      </c>
      <c r="I104" s="5">
        <f>SUM(C104:H104)</f>
        <v>0</v>
      </c>
    </row>
    <row r="105" spans="2:9" ht="12.75">
      <c r="B105" s="2" t="s">
        <v>104</v>
      </c>
      <c r="C105" s="3">
        <f>INT(IF('[1]Fordeling'!$Z106=1,1000,'[1]Fordeling'!$P106*'[1]Fordeling'!$AA$143+'[1]Fordeling'!$Q106*'[1]Fordeling'!$AA$144))</f>
        <v>0</v>
      </c>
      <c r="D105" s="4">
        <f>INT('[1]Fordeling'!T106*'[1]Fordeling'!AB$140)</f>
        <v>0</v>
      </c>
      <c r="E105" s="4">
        <f>INT('[1]Fordeling'!U106*'[1]Fordeling'!AC$140)</f>
        <v>0</v>
      </c>
      <c r="F105" s="4">
        <f>INT('[1]Fordeling'!V106*'[1]Fordeling'!AD$140)</f>
        <v>0</v>
      </c>
      <c r="G105" s="4">
        <f>INT('[1]Fordeling'!W106*'[1]Fordeling'!AE$140)</f>
        <v>0</v>
      </c>
      <c r="H105" s="4">
        <f>INT('[1]Fordeling'!X106*'[1]Fordeling'!AF$140)</f>
        <v>0</v>
      </c>
      <c r="I105" s="5">
        <f>SUM(C105:H105)</f>
        <v>0</v>
      </c>
    </row>
    <row r="106" spans="2:9" ht="12.75">
      <c r="B106" s="2" t="s">
        <v>105</v>
      </c>
      <c r="C106" s="3">
        <f>INT(IF('[1]Fordeling'!$Z107=1,1000,'[1]Fordeling'!$P107*'[1]Fordeling'!$AA$143+'[1]Fordeling'!$Q107*'[1]Fordeling'!$AA$144))</f>
        <v>0</v>
      </c>
      <c r="D106" s="4">
        <f>INT('[1]Fordeling'!T107*'[1]Fordeling'!AB$140)</f>
        <v>0</v>
      </c>
      <c r="E106" s="4">
        <f>INT('[1]Fordeling'!U107*'[1]Fordeling'!AC$140)</f>
        <v>0</v>
      </c>
      <c r="F106" s="4">
        <f>INT('[1]Fordeling'!V107*'[1]Fordeling'!AD$140)</f>
        <v>0</v>
      </c>
      <c r="G106" s="4">
        <f>INT('[1]Fordeling'!W107*'[1]Fordeling'!AE$140)</f>
        <v>0</v>
      </c>
      <c r="H106" s="4">
        <f>INT('[1]Fordeling'!X107*'[1]Fordeling'!AF$140)</f>
        <v>0</v>
      </c>
      <c r="I106" s="5">
        <f>SUM(C106:H106)</f>
        <v>0</v>
      </c>
    </row>
    <row r="107" spans="2:9" ht="12.75">
      <c r="B107" s="2" t="s">
        <v>106</v>
      </c>
      <c r="C107" s="3">
        <f>INT(IF('[1]Fordeling'!$Z108=1,1000,'[1]Fordeling'!$P108*'[1]Fordeling'!$AA$143+'[1]Fordeling'!$Q108*'[1]Fordeling'!$AA$144))</f>
        <v>0</v>
      </c>
      <c r="D107" s="4">
        <f>INT('[1]Fordeling'!T108*'[1]Fordeling'!AB$140)</f>
        <v>0</v>
      </c>
      <c r="E107" s="4">
        <f>INT('[1]Fordeling'!U108*'[1]Fordeling'!AC$140)</f>
        <v>0</v>
      </c>
      <c r="F107" s="4">
        <f>INT('[1]Fordeling'!V108*'[1]Fordeling'!AD$140)</f>
        <v>0</v>
      </c>
      <c r="G107" s="4">
        <f>INT('[1]Fordeling'!W108*'[1]Fordeling'!AE$140)</f>
        <v>0</v>
      </c>
      <c r="H107" s="4">
        <f>INT('[1]Fordeling'!X108*'[1]Fordeling'!AF$140)</f>
        <v>0</v>
      </c>
      <c r="I107" s="5">
        <f>SUM(C107:H107)</f>
        <v>0</v>
      </c>
    </row>
    <row r="108" spans="2:9" ht="12.75">
      <c r="B108" s="2" t="s">
        <v>107</v>
      </c>
      <c r="C108" s="3">
        <f>INT(IF('[1]Fordeling'!$Z109=1,1000,'[1]Fordeling'!$P109*'[1]Fordeling'!$AA$143+'[1]Fordeling'!$Q109*'[1]Fordeling'!$AA$144))</f>
        <v>1371</v>
      </c>
      <c r="D108" s="4">
        <f>INT('[1]Fordeling'!T109*'[1]Fordeling'!AB$140)</f>
        <v>0</v>
      </c>
      <c r="E108" s="4">
        <f>INT('[1]Fordeling'!U109*'[1]Fordeling'!AC$140)</f>
        <v>0</v>
      </c>
      <c r="F108" s="4">
        <f>INT('[1]Fordeling'!V109*'[1]Fordeling'!AD$140)</f>
        <v>0</v>
      </c>
      <c r="G108" s="4">
        <f>INT('[1]Fordeling'!W109*'[1]Fordeling'!AE$140)</f>
        <v>0</v>
      </c>
      <c r="H108" s="4">
        <f>INT('[1]Fordeling'!X109*'[1]Fordeling'!AF$140)</f>
        <v>0</v>
      </c>
      <c r="I108" s="5">
        <f>SUM(C108:H108)</f>
        <v>1371</v>
      </c>
    </row>
    <row r="109" spans="2:9" ht="12.75">
      <c r="B109" s="2" t="s">
        <v>108</v>
      </c>
      <c r="C109" s="3">
        <f>INT(IF('[1]Fordeling'!$Z110=1,1000,'[1]Fordeling'!$P110*'[1]Fordeling'!$AA$143+'[1]Fordeling'!$Q110*'[1]Fordeling'!$AA$144))</f>
        <v>2957</v>
      </c>
      <c r="D109" s="4">
        <f>INT('[1]Fordeling'!T110*'[1]Fordeling'!AB$140)</f>
        <v>0</v>
      </c>
      <c r="E109" s="4">
        <f>INT('[1]Fordeling'!U110*'[1]Fordeling'!AC$140)</f>
        <v>0</v>
      </c>
      <c r="F109" s="4">
        <f>INT('[1]Fordeling'!V110*'[1]Fordeling'!AD$140)</f>
        <v>0</v>
      </c>
      <c r="G109" s="4">
        <f>INT('[1]Fordeling'!W110*'[1]Fordeling'!AE$140)</f>
        <v>0</v>
      </c>
      <c r="H109" s="4">
        <f>INT('[1]Fordeling'!X110*'[1]Fordeling'!AF$140)</f>
        <v>0</v>
      </c>
      <c r="I109" s="5">
        <f>SUM(C109:H109)</f>
        <v>2957</v>
      </c>
    </row>
    <row r="110" spans="2:9" ht="12.75">
      <c r="B110" s="2" t="s">
        <v>109</v>
      </c>
      <c r="C110" s="3">
        <f>INT(IF('[1]Fordeling'!$Z111=1,1000,'[1]Fordeling'!$P111*'[1]Fordeling'!$AA$143+'[1]Fordeling'!$Q111*'[1]Fordeling'!$AA$144))</f>
        <v>1000</v>
      </c>
      <c r="D110" s="4">
        <f>INT('[1]Fordeling'!T111*'[1]Fordeling'!AB$140)</f>
        <v>0</v>
      </c>
      <c r="E110" s="4">
        <f>INT('[1]Fordeling'!U111*'[1]Fordeling'!AC$140)</f>
        <v>0</v>
      </c>
      <c r="F110" s="4">
        <f>INT('[1]Fordeling'!V111*'[1]Fordeling'!AD$140)</f>
        <v>0</v>
      </c>
      <c r="G110" s="4">
        <f>INT('[1]Fordeling'!W111*'[1]Fordeling'!AE$140)</f>
        <v>0</v>
      </c>
      <c r="H110" s="4">
        <f>INT('[1]Fordeling'!X111*'[1]Fordeling'!AF$140)</f>
        <v>0</v>
      </c>
      <c r="I110" s="5">
        <f>SUM(C110:H110)</f>
        <v>1000</v>
      </c>
    </row>
    <row r="111" spans="2:9" ht="12.75">
      <c r="B111" s="2" t="s">
        <v>110</v>
      </c>
      <c r="C111" s="3">
        <f>INT(IF('[1]Fordeling'!$Z112=1,1000,'[1]Fordeling'!$P112*'[1]Fordeling'!$AA$143+'[1]Fordeling'!$Q112*'[1]Fordeling'!$AA$144))</f>
        <v>0</v>
      </c>
      <c r="D111" s="4">
        <f>INT('[1]Fordeling'!T112*'[1]Fordeling'!AB$140)</f>
        <v>0</v>
      </c>
      <c r="E111" s="4">
        <f>INT('[1]Fordeling'!U112*'[1]Fordeling'!AC$140)</f>
        <v>0</v>
      </c>
      <c r="F111" s="4">
        <f>INT('[1]Fordeling'!V112*'[1]Fordeling'!AD$140)</f>
        <v>0</v>
      </c>
      <c r="G111" s="4">
        <f>INT('[1]Fordeling'!W112*'[1]Fordeling'!AE$140)</f>
        <v>0</v>
      </c>
      <c r="H111" s="4">
        <f>INT('[1]Fordeling'!X112*'[1]Fordeling'!AF$140)</f>
        <v>0</v>
      </c>
      <c r="I111" s="5">
        <f>SUM(C111:H111)</f>
        <v>0</v>
      </c>
    </row>
    <row r="112" spans="2:9" ht="12.75">
      <c r="B112" s="2" t="s">
        <v>111</v>
      </c>
      <c r="C112" s="3">
        <f>INT(IF('[1]Fordeling'!$Z113=1,1000,'[1]Fordeling'!$P113*'[1]Fordeling'!$AA$143+'[1]Fordeling'!$Q113*'[1]Fordeling'!$AA$144))</f>
        <v>1000</v>
      </c>
      <c r="D112" s="4">
        <f>INT('[1]Fordeling'!T113*'[1]Fordeling'!AB$140)</f>
        <v>0</v>
      </c>
      <c r="E112" s="4">
        <f>INT('[1]Fordeling'!U113*'[1]Fordeling'!AC$140)</f>
        <v>0</v>
      </c>
      <c r="F112" s="4">
        <f>INT('[1]Fordeling'!V113*'[1]Fordeling'!AD$140)</f>
        <v>0</v>
      </c>
      <c r="G112" s="4">
        <f>INT('[1]Fordeling'!W113*'[1]Fordeling'!AE$140)</f>
        <v>0</v>
      </c>
      <c r="H112" s="4">
        <f>INT('[1]Fordeling'!X113*'[1]Fordeling'!AF$140)</f>
        <v>0</v>
      </c>
      <c r="I112" s="5">
        <f>SUM(C112:H112)</f>
        <v>1000</v>
      </c>
    </row>
    <row r="113" spans="2:9" ht="12.75">
      <c r="B113" s="2" t="s">
        <v>112</v>
      </c>
      <c r="C113" s="3">
        <f>INT(IF('[1]Fordeling'!$Z114=1,1000,'[1]Fordeling'!$P114*'[1]Fordeling'!$AA$143+'[1]Fordeling'!$Q114*'[1]Fordeling'!$AA$144))</f>
        <v>1000</v>
      </c>
      <c r="D113" s="4">
        <f>INT('[1]Fordeling'!T114*'[1]Fordeling'!AB$140)</f>
        <v>0</v>
      </c>
      <c r="E113" s="4">
        <f>INT('[1]Fordeling'!U114*'[1]Fordeling'!AC$140)</f>
        <v>0</v>
      </c>
      <c r="F113" s="4">
        <f>INT('[1]Fordeling'!V114*'[1]Fordeling'!AD$140)</f>
        <v>0</v>
      </c>
      <c r="G113" s="4">
        <f>INT('[1]Fordeling'!W114*'[1]Fordeling'!AE$140)</f>
        <v>0</v>
      </c>
      <c r="H113" s="4">
        <f>INT('[1]Fordeling'!X114*'[1]Fordeling'!AF$140)</f>
        <v>0</v>
      </c>
      <c r="I113" s="5">
        <f>SUM(C113:H113)</f>
        <v>1000</v>
      </c>
    </row>
    <row r="114" spans="2:9" ht="12.75">
      <c r="B114" s="2" t="s">
        <v>113</v>
      </c>
      <c r="C114" s="3">
        <f>INT(IF('[1]Fordeling'!$Z115=1,1000,'[1]Fordeling'!$P115*'[1]Fordeling'!$AA$143+'[1]Fordeling'!$Q115*'[1]Fordeling'!$AA$144))</f>
        <v>0</v>
      </c>
      <c r="D114" s="4">
        <f>INT('[1]Fordeling'!T115*'[1]Fordeling'!AB$140)</f>
        <v>0</v>
      </c>
      <c r="E114" s="4">
        <f>INT('[1]Fordeling'!U115*'[1]Fordeling'!AC$140)</f>
        <v>0</v>
      </c>
      <c r="F114" s="4">
        <f>INT('[1]Fordeling'!V115*'[1]Fordeling'!AD$140)</f>
        <v>0</v>
      </c>
      <c r="G114" s="4">
        <f>INT('[1]Fordeling'!W115*'[1]Fordeling'!AE$140)</f>
        <v>0</v>
      </c>
      <c r="H114" s="4">
        <f>INT('[1]Fordeling'!X115*'[1]Fordeling'!AF$140)</f>
        <v>0</v>
      </c>
      <c r="I114" s="5">
        <f>SUM(C114:H114)</f>
        <v>0</v>
      </c>
    </row>
    <row r="115" spans="2:9" ht="12.75">
      <c r="B115" s="2" t="s">
        <v>114</v>
      </c>
      <c r="C115" s="3">
        <f>INT(IF('[1]Fordeling'!$Z116=1,1000,'[1]Fordeling'!$P116*'[1]Fordeling'!$AA$143+'[1]Fordeling'!$Q116*'[1]Fordeling'!$AA$144))</f>
        <v>5358</v>
      </c>
      <c r="D115" s="4">
        <f>INT('[1]Fordeling'!T116*'[1]Fordeling'!AB$140)</f>
        <v>0</v>
      </c>
      <c r="E115" s="4">
        <f>INT('[1]Fordeling'!U116*'[1]Fordeling'!AC$140)</f>
        <v>0</v>
      </c>
      <c r="F115" s="4">
        <f>INT('[1]Fordeling'!V116*'[1]Fordeling'!AD$140)</f>
        <v>0</v>
      </c>
      <c r="G115" s="4">
        <f>INT('[1]Fordeling'!W116*'[1]Fordeling'!AE$140)</f>
        <v>0</v>
      </c>
      <c r="H115" s="4">
        <f>INT('[1]Fordeling'!X116*'[1]Fordeling'!AF$140)</f>
        <v>0</v>
      </c>
      <c r="I115" s="5">
        <f>SUM(C115:H115)</f>
        <v>5358</v>
      </c>
    </row>
    <row r="116" spans="2:9" ht="12.75">
      <c r="B116" s="2" t="s">
        <v>115</v>
      </c>
      <c r="C116" s="3">
        <f>INT(IF('[1]Fordeling'!$Z117=1,1000,'[1]Fordeling'!$P117*'[1]Fordeling'!$AA$143+'[1]Fordeling'!$Q117*'[1]Fordeling'!$AA$144))</f>
        <v>1000</v>
      </c>
      <c r="D116" s="4">
        <f>INT('[1]Fordeling'!T117*'[1]Fordeling'!AB$140)</f>
        <v>0</v>
      </c>
      <c r="E116" s="4">
        <f>INT('[1]Fordeling'!U117*'[1]Fordeling'!AC$140)</f>
        <v>0</v>
      </c>
      <c r="F116" s="4">
        <f>INT('[1]Fordeling'!V117*'[1]Fordeling'!AD$140)</f>
        <v>0</v>
      </c>
      <c r="G116" s="4">
        <f>INT('[1]Fordeling'!W117*'[1]Fordeling'!AE$140)</f>
        <v>0</v>
      </c>
      <c r="H116" s="4">
        <f>INT('[1]Fordeling'!X117*'[1]Fordeling'!AF$140)</f>
        <v>0</v>
      </c>
      <c r="I116" s="5">
        <f>SUM(C116:H116)</f>
        <v>1000</v>
      </c>
    </row>
    <row r="117" spans="2:9" ht="12.75">
      <c r="B117" s="2" t="s">
        <v>30</v>
      </c>
      <c r="C117" s="3">
        <f>INT(IF('[1]Fordeling'!$Z118=1,1000,'[1]Fordeling'!$P118*'[1]Fordeling'!$AA$143+'[1]Fordeling'!$Q118*'[1]Fordeling'!$AA$144))</f>
        <v>16253</v>
      </c>
      <c r="D117" s="4">
        <f>INT('[1]Fordeling'!T118*'[1]Fordeling'!AB$140)</f>
        <v>0</v>
      </c>
      <c r="E117" s="4">
        <f>INT('[1]Fordeling'!U118*'[1]Fordeling'!AC$140)</f>
        <v>0</v>
      </c>
      <c r="F117" s="4">
        <f>INT('[1]Fordeling'!V118*'[1]Fordeling'!AD$140)</f>
        <v>0</v>
      </c>
      <c r="G117" s="4">
        <f>INT('[1]Fordeling'!W118*'[1]Fordeling'!AE$140)</f>
        <v>0</v>
      </c>
      <c r="H117" s="4">
        <f>INT('[1]Fordeling'!X118*'[1]Fordeling'!AF$140)</f>
        <v>0</v>
      </c>
      <c r="I117" s="5">
        <f>SUM(C117:H117)</f>
        <v>16253</v>
      </c>
    </row>
    <row r="118" spans="2:9" ht="12.75">
      <c r="B118" s="2" t="s">
        <v>116</v>
      </c>
      <c r="C118" s="3">
        <f>INT(IF('[1]Fordeling'!$Z119=1,1000,'[1]Fordeling'!$P119*'[1]Fordeling'!$AA$143+'[1]Fordeling'!$Q119*'[1]Fordeling'!$AA$144))</f>
        <v>9412</v>
      </c>
      <c r="D118" s="4">
        <f>INT('[1]Fordeling'!T119*'[1]Fordeling'!AB$140)</f>
        <v>0</v>
      </c>
      <c r="E118" s="4">
        <f>INT('[1]Fordeling'!U119*'[1]Fordeling'!AC$140)</f>
        <v>0</v>
      </c>
      <c r="F118" s="4">
        <f>INT('[1]Fordeling'!V119*'[1]Fordeling'!AD$140)</f>
        <v>0</v>
      </c>
      <c r="G118" s="4">
        <f>INT('[1]Fordeling'!W119*'[1]Fordeling'!AE$140)</f>
        <v>0</v>
      </c>
      <c r="H118" s="4">
        <f>INT('[1]Fordeling'!X119*'[1]Fordeling'!AF$140)</f>
        <v>0</v>
      </c>
      <c r="I118" s="5">
        <f>SUM(C118:H118)</f>
        <v>9412</v>
      </c>
    </row>
    <row r="119" spans="2:9" ht="12.75">
      <c r="B119" s="2" t="s">
        <v>117</v>
      </c>
      <c r="C119" s="3">
        <f>INT(IF('[1]Fordeling'!$Z120=1,1000,'[1]Fordeling'!$P120*'[1]Fordeling'!$AA$143+'[1]Fordeling'!$Q120*'[1]Fordeling'!$AA$144))</f>
        <v>0</v>
      </c>
      <c r="D119" s="4">
        <f>INT('[1]Fordeling'!T120*'[1]Fordeling'!AB$140)</f>
        <v>0</v>
      </c>
      <c r="E119" s="4">
        <f>INT('[1]Fordeling'!U120*'[1]Fordeling'!AC$140)</f>
        <v>0</v>
      </c>
      <c r="F119" s="4">
        <f>INT('[1]Fordeling'!V120*'[1]Fordeling'!AD$140)</f>
        <v>0</v>
      </c>
      <c r="G119" s="4">
        <f>INT('[1]Fordeling'!W120*'[1]Fordeling'!AE$140)</f>
        <v>0</v>
      </c>
      <c r="H119" s="4">
        <f>INT('[1]Fordeling'!X120*'[1]Fordeling'!AF$140)</f>
        <v>0</v>
      </c>
      <c r="I119" s="5">
        <f>SUM(C119:H119)</f>
        <v>0</v>
      </c>
    </row>
    <row r="120" spans="2:9" ht="12.75">
      <c r="B120" s="2" t="s">
        <v>118</v>
      </c>
      <c r="C120" s="3">
        <f>INT(IF('[1]Fordeling'!$Z121=1,1000,'[1]Fordeling'!$P121*'[1]Fordeling'!$AA$143+'[1]Fordeling'!$Q121*'[1]Fordeling'!$AA$144))</f>
        <v>1000</v>
      </c>
      <c r="D120" s="4">
        <f>INT('[1]Fordeling'!T121*'[1]Fordeling'!AB$140)</f>
        <v>0</v>
      </c>
      <c r="E120" s="4">
        <f>INT('[1]Fordeling'!U121*'[1]Fordeling'!AC$140)</f>
        <v>0</v>
      </c>
      <c r="F120" s="4">
        <f>INT('[1]Fordeling'!V121*'[1]Fordeling'!AD$140)</f>
        <v>0</v>
      </c>
      <c r="G120" s="4">
        <f>INT('[1]Fordeling'!W121*'[1]Fordeling'!AE$140)</f>
        <v>0</v>
      </c>
      <c r="H120" s="4">
        <f>INT('[1]Fordeling'!X121*'[1]Fordeling'!AF$140)</f>
        <v>0</v>
      </c>
      <c r="I120" s="5">
        <f>SUM(C120:H120)</f>
        <v>1000</v>
      </c>
    </row>
    <row r="121" spans="2:9" ht="12.75">
      <c r="B121" s="2" t="s">
        <v>119</v>
      </c>
      <c r="C121" s="3">
        <f>INT(IF('[1]Fordeling'!$Z122=1,1000,'[1]Fordeling'!$P122*'[1]Fordeling'!$AA$143+'[1]Fordeling'!$Q122*'[1]Fordeling'!$AA$144))</f>
        <v>2351</v>
      </c>
      <c r="D121" s="4">
        <f>INT('[1]Fordeling'!T122*'[1]Fordeling'!AB$140)</f>
        <v>0</v>
      </c>
      <c r="E121" s="4">
        <f>INT('[1]Fordeling'!U122*'[1]Fordeling'!AC$140)</f>
        <v>0</v>
      </c>
      <c r="F121" s="4">
        <f>INT('[1]Fordeling'!V122*'[1]Fordeling'!AD$140)</f>
        <v>0</v>
      </c>
      <c r="G121" s="4">
        <f>INT('[1]Fordeling'!W122*'[1]Fordeling'!AE$140)</f>
        <v>0</v>
      </c>
      <c r="H121" s="4">
        <f>INT('[1]Fordeling'!X122*'[1]Fordeling'!AF$140)</f>
        <v>0</v>
      </c>
      <c r="I121" s="5">
        <f>SUM(C121:H121)</f>
        <v>2351</v>
      </c>
    </row>
    <row r="122" spans="2:9" ht="12.75">
      <c r="B122" s="2" t="s">
        <v>120</v>
      </c>
      <c r="C122" s="3">
        <f>INT(IF('[1]Fordeling'!$Z123=1,1000,'[1]Fordeling'!$P123*'[1]Fordeling'!$AA$143+'[1]Fordeling'!$Q123*'[1]Fordeling'!$AA$144))</f>
        <v>0</v>
      </c>
      <c r="D122" s="4">
        <f>INT('[1]Fordeling'!T123*'[1]Fordeling'!AB$140)</f>
        <v>0</v>
      </c>
      <c r="E122" s="4">
        <f>INT('[1]Fordeling'!U123*'[1]Fordeling'!AC$140)</f>
        <v>0</v>
      </c>
      <c r="F122" s="4">
        <f>INT('[1]Fordeling'!V123*'[1]Fordeling'!AD$140)</f>
        <v>0</v>
      </c>
      <c r="G122" s="4">
        <f>INT('[1]Fordeling'!W123*'[1]Fordeling'!AE$140)</f>
        <v>0</v>
      </c>
      <c r="H122" s="4">
        <f>INT('[1]Fordeling'!X123*'[1]Fordeling'!AF$140)</f>
        <v>0</v>
      </c>
      <c r="I122" s="5">
        <f>SUM(C122:H122)</f>
        <v>0</v>
      </c>
    </row>
    <row r="123" spans="2:9" ht="12.75">
      <c r="B123" s="2" t="s">
        <v>121</v>
      </c>
      <c r="C123" s="3">
        <f>INT(IF('[1]Fordeling'!$Z124=1,1000,'[1]Fordeling'!$P124*'[1]Fordeling'!$AA$143+'[1]Fordeling'!$Q124*'[1]Fordeling'!$AA$144))</f>
        <v>0</v>
      </c>
      <c r="D123" s="4">
        <f>INT('[1]Fordeling'!T124*'[1]Fordeling'!AB$140)</f>
        <v>0</v>
      </c>
      <c r="E123" s="4">
        <f>INT('[1]Fordeling'!U124*'[1]Fordeling'!AC$140)</f>
        <v>0</v>
      </c>
      <c r="F123" s="4">
        <f>INT('[1]Fordeling'!V124*'[1]Fordeling'!AD$140)</f>
        <v>0</v>
      </c>
      <c r="G123" s="4">
        <f>INT('[1]Fordeling'!W124*'[1]Fordeling'!AE$140)</f>
        <v>0</v>
      </c>
      <c r="H123" s="4">
        <f>INT('[1]Fordeling'!X124*'[1]Fordeling'!AF$140)</f>
        <v>0</v>
      </c>
      <c r="I123" s="5">
        <f>SUM(C123:H123)</f>
        <v>0</v>
      </c>
    </row>
    <row r="124" spans="2:9" ht="12.75">
      <c r="B124" s="2" t="s">
        <v>122</v>
      </c>
      <c r="C124" s="3">
        <f>INT(IF('[1]Fordeling'!$Z125=1,1000,'[1]Fordeling'!$P125*'[1]Fordeling'!$AA$143+'[1]Fordeling'!$Q125*'[1]Fordeling'!$AA$144))</f>
        <v>53189</v>
      </c>
      <c r="D124" s="4">
        <f>INT('[1]Fordeling'!T125*'[1]Fordeling'!AB$140)</f>
        <v>0</v>
      </c>
      <c r="E124" s="4">
        <f>INT('[1]Fordeling'!U125*'[1]Fordeling'!AC$140)</f>
        <v>0</v>
      </c>
      <c r="F124" s="4">
        <f>INT('[1]Fordeling'!V125*'[1]Fordeling'!AD$140)</f>
        <v>19973</v>
      </c>
      <c r="G124" s="4">
        <f>INT('[1]Fordeling'!W125*'[1]Fordeling'!AE$140)</f>
        <v>0</v>
      </c>
      <c r="H124" s="4">
        <f>INT('[1]Fordeling'!X125*'[1]Fordeling'!AF$140)</f>
        <v>0</v>
      </c>
      <c r="I124" s="5">
        <f>SUM(C124:H124)</f>
        <v>73162</v>
      </c>
    </row>
    <row r="125" spans="2:9" ht="12.75">
      <c r="B125" s="2" t="s">
        <v>123</v>
      </c>
      <c r="C125" s="3">
        <f>INT(IF('[1]Fordeling'!$Z126=1,1000,'[1]Fordeling'!$P126*'[1]Fordeling'!$AA$143+'[1]Fordeling'!$Q126*'[1]Fordeling'!$AA$144))</f>
        <v>25378</v>
      </c>
      <c r="D125" s="4">
        <f>INT('[1]Fordeling'!T126*'[1]Fordeling'!AB$140)</f>
        <v>0</v>
      </c>
      <c r="E125" s="4">
        <f>INT('[1]Fordeling'!U126*'[1]Fordeling'!AC$140)</f>
        <v>0</v>
      </c>
      <c r="F125" s="4">
        <f>INT('[1]Fordeling'!V126*'[1]Fordeling'!AD$140)</f>
        <v>9986</v>
      </c>
      <c r="G125" s="4">
        <f>INT('[1]Fordeling'!W126*'[1]Fordeling'!AE$140)</f>
        <v>0</v>
      </c>
      <c r="H125" s="4">
        <f>INT('[1]Fordeling'!X126*'[1]Fordeling'!AF$140)</f>
        <v>0</v>
      </c>
      <c r="I125" s="5">
        <f>SUM(C125:H125)</f>
        <v>35364</v>
      </c>
    </row>
    <row r="126" spans="2:9" ht="12.75">
      <c r="B126" s="2" t="s">
        <v>124</v>
      </c>
      <c r="C126" s="3">
        <f>INT(IF('[1]Fordeling'!$Z127=1,1000,'[1]Fordeling'!$P127*'[1]Fordeling'!$AA$143+'[1]Fordeling'!$Q127*'[1]Fordeling'!$AA$144))</f>
        <v>0</v>
      </c>
      <c r="D126" s="4">
        <f>INT('[1]Fordeling'!T127*'[1]Fordeling'!AB$140)</f>
        <v>0</v>
      </c>
      <c r="E126" s="4">
        <f>INT('[1]Fordeling'!U127*'[1]Fordeling'!AC$140)</f>
        <v>0</v>
      </c>
      <c r="F126" s="4">
        <f>INT('[1]Fordeling'!V127*'[1]Fordeling'!AD$140)</f>
        <v>0</v>
      </c>
      <c r="G126" s="4">
        <f>INT('[1]Fordeling'!W127*'[1]Fordeling'!AE$140)</f>
        <v>0</v>
      </c>
      <c r="H126" s="4">
        <f>INT('[1]Fordeling'!X127*'[1]Fordeling'!AF$140)</f>
        <v>0</v>
      </c>
      <c r="I126" s="5">
        <f>SUM(C126:H126)</f>
        <v>0</v>
      </c>
    </row>
    <row r="127" spans="2:9" ht="12.75">
      <c r="B127" s="2" t="s">
        <v>125</v>
      </c>
      <c r="C127" s="3">
        <f>INT(IF('[1]Fordeling'!$Z128=1,1000,'[1]Fordeling'!$P128*'[1]Fordeling'!$AA$143+'[1]Fordeling'!$Q128*'[1]Fordeling'!$AA$144))</f>
        <v>0</v>
      </c>
      <c r="D127" s="4">
        <f>INT('[1]Fordeling'!T128*'[1]Fordeling'!AB$140)</f>
        <v>0</v>
      </c>
      <c r="E127" s="4">
        <f>INT('[1]Fordeling'!U128*'[1]Fordeling'!AC$140)</f>
        <v>0</v>
      </c>
      <c r="F127" s="4">
        <f>INT('[1]Fordeling'!V128*'[1]Fordeling'!AD$140)</f>
        <v>0</v>
      </c>
      <c r="G127" s="4">
        <f>INT('[1]Fordeling'!W128*'[1]Fordeling'!AE$140)</f>
        <v>0</v>
      </c>
      <c r="H127" s="4">
        <f>INT('[1]Fordeling'!X128*'[1]Fordeling'!AF$140)</f>
        <v>0</v>
      </c>
      <c r="I127" s="5">
        <f>SUM(C127:H127)</f>
        <v>0</v>
      </c>
    </row>
    <row r="128" spans="2:9" ht="12.75">
      <c r="B128" s="2" t="s">
        <v>126</v>
      </c>
      <c r="C128" s="3">
        <f>INT(IF('[1]Fordeling'!$Z129=1,1000,'[1]Fordeling'!$P129*'[1]Fordeling'!$AA$143+'[1]Fordeling'!$Q129*'[1]Fordeling'!$AA$144))</f>
        <v>1058</v>
      </c>
      <c r="D128" s="4">
        <f>INT('[1]Fordeling'!T129*'[1]Fordeling'!AB$140)</f>
        <v>0</v>
      </c>
      <c r="E128" s="4">
        <f>INT('[1]Fordeling'!U129*'[1]Fordeling'!AC$140)</f>
        <v>0</v>
      </c>
      <c r="F128" s="4">
        <f>INT('[1]Fordeling'!V129*'[1]Fordeling'!AD$140)</f>
        <v>0</v>
      </c>
      <c r="G128" s="4">
        <f>INT('[1]Fordeling'!W129*'[1]Fordeling'!AE$140)</f>
        <v>0</v>
      </c>
      <c r="H128" s="4">
        <f>INT('[1]Fordeling'!X129*'[1]Fordeling'!AF$140)</f>
        <v>0</v>
      </c>
      <c r="I128" s="5">
        <f>SUM(C128:H128)</f>
        <v>1058</v>
      </c>
    </row>
    <row r="129" spans="2:9" ht="12.75">
      <c r="B129" s="2" t="s">
        <v>127</v>
      </c>
      <c r="C129" s="3">
        <f>INT(IF('[1]Fordeling'!$Z130=1,1000,'[1]Fordeling'!$P130*'[1]Fordeling'!$AA$143+'[1]Fordeling'!$Q130*'[1]Fordeling'!$AA$144))</f>
        <v>2397</v>
      </c>
      <c r="D129" s="4">
        <f>INT('[1]Fordeling'!T130*'[1]Fordeling'!AB$140)</f>
        <v>0</v>
      </c>
      <c r="E129" s="4">
        <f>INT('[1]Fordeling'!U130*'[1]Fordeling'!AC$140)</f>
        <v>0</v>
      </c>
      <c r="F129" s="4">
        <f>INT('[1]Fordeling'!V130*'[1]Fordeling'!AD$140)</f>
        <v>0</v>
      </c>
      <c r="G129" s="4">
        <f>INT('[1]Fordeling'!W130*'[1]Fordeling'!AE$140)</f>
        <v>6401</v>
      </c>
      <c r="H129" s="4">
        <f>INT('[1]Fordeling'!X130*'[1]Fordeling'!AF$140)</f>
        <v>0</v>
      </c>
      <c r="I129" s="5">
        <f>SUM(C129:H129)</f>
        <v>8798</v>
      </c>
    </row>
    <row r="130" spans="2:9" ht="12.75">
      <c r="B130" s="2" t="s">
        <v>128</v>
      </c>
      <c r="C130" s="3">
        <f>INT(IF('[1]Fordeling'!$Z131=1,1000,'[1]Fordeling'!$P131*'[1]Fordeling'!$AA$143+'[1]Fordeling'!$Q131*'[1]Fordeling'!$AA$144))</f>
        <v>0</v>
      </c>
      <c r="D130" s="4">
        <f>INT('[1]Fordeling'!T131*'[1]Fordeling'!AB$140)</f>
        <v>0</v>
      </c>
      <c r="E130" s="4">
        <f>INT('[1]Fordeling'!U131*'[1]Fordeling'!AC$140)</f>
        <v>0</v>
      </c>
      <c r="F130" s="4">
        <f>INT('[1]Fordeling'!V131*'[1]Fordeling'!AD$140)</f>
        <v>0</v>
      </c>
      <c r="G130" s="4">
        <f>INT('[1]Fordeling'!W131*'[1]Fordeling'!AE$140)</f>
        <v>0</v>
      </c>
      <c r="H130" s="4">
        <f>INT('[1]Fordeling'!X131*'[1]Fordeling'!AF$140)</f>
        <v>0</v>
      </c>
      <c r="I130" s="5">
        <f>SUM(C130:H130)</f>
        <v>0</v>
      </c>
    </row>
    <row r="131" spans="2:9" ht="12.75">
      <c r="B131" s="2" t="s">
        <v>129</v>
      </c>
      <c r="C131" s="3">
        <f>INT(IF('[1]Fordeling'!$Z132=1,1000,'[1]Fordeling'!$P132*'[1]Fordeling'!$AA$143+'[1]Fordeling'!$Q132*'[1]Fordeling'!$AA$144))</f>
        <v>872</v>
      </c>
      <c r="D131" s="4">
        <f>INT('[1]Fordeling'!T132*'[1]Fordeling'!AB$140)</f>
        <v>0</v>
      </c>
      <c r="E131" s="4">
        <f>INT('[1]Fordeling'!U132*'[1]Fordeling'!AC$140)</f>
        <v>0</v>
      </c>
      <c r="F131" s="4">
        <f>INT('[1]Fordeling'!V132*'[1]Fordeling'!AD$140)</f>
        <v>0</v>
      </c>
      <c r="G131" s="4">
        <f>INT('[1]Fordeling'!W132*'[1]Fordeling'!AE$140)</f>
        <v>6401</v>
      </c>
      <c r="H131" s="4">
        <f>INT('[1]Fordeling'!X132*'[1]Fordeling'!AF$140)</f>
        <v>0</v>
      </c>
      <c r="I131" s="5">
        <f>SUM(C131:H131)</f>
        <v>7273</v>
      </c>
    </row>
    <row r="132" spans="2:9" ht="12.75">
      <c r="B132" s="2" t="s">
        <v>130</v>
      </c>
      <c r="C132" s="3">
        <f>INT(IF('[1]Fordeling'!$Z133=1,1000,'[1]Fordeling'!$P133*'[1]Fordeling'!$AA$143+'[1]Fordeling'!$Q133*'[1]Fordeling'!$AA$144))</f>
        <v>18945</v>
      </c>
      <c r="D132" s="4">
        <f>INT('[1]Fordeling'!T133*'[1]Fordeling'!AB$140)</f>
        <v>0</v>
      </c>
      <c r="E132" s="4">
        <f>INT('[1]Fordeling'!U133*'[1]Fordeling'!AC$140)</f>
        <v>0</v>
      </c>
      <c r="F132" s="4">
        <f>INT('[1]Fordeling'!V133*'[1]Fordeling'!AD$140)</f>
        <v>9986</v>
      </c>
      <c r="G132" s="4">
        <f>INT('[1]Fordeling'!W133*'[1]Fordeling'!AE$140)</f>
        <v>0</v>
      </c>
      <c r="H132" s="4">
        <f>INT('[1]Fordeling'!X133*'[1]Fordeling'!AF$140)</f>
        <v>0</v>
      </c>
      <c r="I132" s="5">
        <f>SUM(C132:H132)</f>
        <v>28931</v>
      </c>
    </row>
    <row r="133" ht="13.5" thickBot="1">
      <c r="I133" s="6">
        <f>SUM(I3:I132)</f>
        <v>2080542</v>
      </c>
    </row>
    <row r="134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Idrettsrådet i Kristiansand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 Thorstensen</dc:creator>
  <cp:keywords/>
  <dc:description/>
  <cp:lastModifiedBy>Geir Thorstensen</cp:lastModifiedBy>
  <dcterms:created xsi:type="dcterms:W3CDTF">2006-08-21T11:33:03Z</dcterms:created>
  <dcterms:modified xsi:type="dcterms:W3CDTF">2006-08-21T12:01:41Z</dcterms:modified>
  <cp:category/>
  <cp:version/>
  <cp:contentType/>
  <cp:contentStatus/>
</cp:coreProperties>
</file>